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1" activeTab="1"/>
  </bookViews>
  <sheets>
    <sheet name="Arkusz2" sheetId="1" state="hidden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<sst xmlns="http://schemas.openxmlformats.org/spreadsheetml/2006/main" count="289" uniqueCount="267">
  <si>
    <t>WBiA</t>
  </si>
  <si>
    <t>WE</t>
  </si>
  <si>
    <t>WTM</t>
  </si>
  <si>
    <t>WI</t>
  </si>
  <si>
    <t>WTiICH</t>
  </si>
  <si>
    <t>IEiZ</t>
  </si>
  <si>
    <t>SWFiS</t>
  </si>
  <si>
    <t>SPNJO</t>
  </si>
  <si>
    <t>BG</t>
  </si>
  <si>
    <t>Rektor</t>
  </si>
  <si>
    <t>Kwestor</t>
  </si>
  <si>
    <t>Suma szt.</t>
  </si>
  <si>
    <t>UCI</t>
  </si>
  <si>
    <t>ACI</t>
  </si>
  <si>
    <t>BFS</t>
  </si>
  <si>
    <t>KUSS</t>
  </si>
  <si>
    <t>wartość brutto</t>
  </si>
  <si>
    <t>do zapłaty</t>
  </si>
  <si>
    <t>trójdzielny</t>
  </si>
  <si>
    <t>ksiązkowy A4</t>
  </si>
  <si>
    <t>książkowy A5</t>
  </si>
  <si>
    <t>książkowy A6</t>
  </si>
  <si>
    <t>biuwar</t>
  </si>
  <si>
    <t>rodzaj kalendarza /jednostka</t>
  </si>
  <si>
    <t>IF</t>
  </si>
  <si>
    <t>Dz.Naucz.</t>
  </si>
  <si>
    <t>Dz.Nauki</t>
  </si>
  <si>
    <t>Dz.Organiz.</t>
  </si>
  <si>
    <t>Kanclerz</t>
  </si>
  <si>
    <t>środki na utrzymanie Ac, koszty utrzymania Ac - pion Porrektora ds.. Organizacji i Rozwoju Uczelni /BFS</t>
  </si>
  <si>
    <t>SKM</t>
  </si>
  <si>
    <t>Dział Kadr</t>
  </si>
  <si>
    <t>audytor</t>
  </si>
  <si>
    <t>BHP</t>
  </si>
  <si>
    <t>DSO</t>
  </si>
  <si>
    <t>BCBI</t>
  </si>
  <si>
    <t>CNMIT</t>
  </si>
  <si>
    <t>CMITP</t>
  </si>
  <si>
    <t>COWTN</t>
  </si>
  <si>
    <t>ZCZT</t>
  </si>
  <si>
    <t>CDSACSJ</t>
  </si>
  <si>
    <t>OS</t>
  </si>
  <si>
    <t>BK</t>
  </si>
  <si>
    <t>Wydawnictwo</t>
  </si>
  <si>
    <t>radcy</t>
  </si>
  <si>
    <t>DZP</t>
  </si>
  <si>
    <t xml:space="preserve">hotel </t>
  </si>
  <si>
    <t>ekonomiczny</t>
  </si>
  <si>
    <t>księgowość</t>
  </si>
  <si>
    <t>ew.majątko.</t>
  </si>
  <si>
    <t>finanse</t>
  </si>
  <si>
    <t>wynagr.</t>
  </si>
  <si>
    <t>Gorzów</t>
  </si>
  <si>
    <t>1 sztuka brutto</t>
  </si>
  <si>
    <t xml:space="preserve">BP </t>
  </si>
  <si>
    <t>subkonto BCBI 551</t>
  </si>
  <si>
    <t>poz.13 budzetu uczelni w cz.DC środki na BP</t>
  </si>
  <si>
    <t>UCI-pozostałe koszty</t>
  </si>
  <si>
    <t>fundusz pomocy materialnej dla studentow - srodki pozabudżetowe</t>
  </si>
  <si>
    <t>PDD 3 % prorektora ds.. Nauczania</t>
  </si>
  <si>
    <t>śr. utrzymania AC pion Rektora</t>
  </si>
  <si>
    <t>wydatki rzeczowe SKM-dydaktyka</t>
  </si>
  <si>
    <t>środki pienieżne HA</t>
  </si>
  <si>
    <t>koszty utrzymania AC pion kanclerza</t>
  </si>
  <si>
    <t>Koszty AC, Pion N/BPM</t>
  </si>
  <si>
    <t xml:space="preserve">koszty Ac pion Rektora </t>
  </si>
  <si>
    <t>koszty Ac pion Prorektora</t>
  </si>
  <si>
    <t>pdd if</t>
  </si>
  <si>
    <t>PDD Ieiz</t>
  </si>
  <si>
    <t>środki na utrzymanie AC - pion kwestora</t>
  </si>
  <si>
    <t>AC-pion rektora ds.. RiO uczelni/dział O-P</t>
  </si>
  <si>
    <t>pdd we</t>
  </si>
  <si>
    <t>ACI - koszty wydziałowe</t>
  </si>
  <si>
    <t>srodki wlasne swfis z wynajmu obiektu</t>
  </si>
  <si>
    <t>ZNP</t>
  </si>
  <si>
    <t>środki własne ZNP</t>
  </si>
  <si>
    <t>Solidarność</t>
  </si>
  <si>
    <t>srodki własne NSZZ 'S'" w PS</t>
  </si>
  <si>
    <t>PDD WTiICH</t>
  </si>
  <si>
    <t>srodki na dział. Dydy IM</t>
  </si>
  <si>
    <t>pdd WI</t>
  </si>
  <si>
    <t>środki utzrymania BG</t>
  </si>
  <si>
    <t>pdd wtm</t>
  </si>
  <si>
    <t>koszty utrzymania AC pion rektora</t>
  </si>
  <si>
    <t>pdd spnjo</t>
  </si>
  <si>
    <t>pdd wbia</t>
  </si>
  <si>
    <t>leżący na biurko</t>
  </si>
  <si>
    <t>NPT</t>
  </si>
  <si>
    <t>koszty AC pion Prorektora</t>
  </si>
  <si>
    <t>RCIiTT</t>
  </si>
  <si>
    <t>płatne z narzutów z prac wykonanych przez ZCZT</t>
  </si>
  <si>
    <t>WIMiM</t>
  </si>
  <si>
    <t>środki na działalność dydaktyczną</t>
  </si>
  <si>
    <t>SM</t>
  </si>
  <si>
    <t xml:space="preserve"> koszty utrzymania AC pion rektora</t>
  </si>
  <si>
    <t xml:space="preserve">koperta </t>
  </si>
  <si>
    <t>koperty</t>
  </si>
  <si>
    <t>ŁACZNIE</t>
  </si>
  <si>
    <t>Ośr.Doświadcz w Lipniku i Ostoi</t>
  </si>
  <si>
    <t>WNoŻiR Administracja Wydziałowa</t>
  </si>
  <si>
    <t>Parlament SS</t>
  </si>
  <si>
    <t>AOJ</t>
  </si>
  <si>
    <t>Dz.Nauki i Rozwoju Kadr</t>
  </si>
  <si>
    <t xml:space="preserve">WKŚiR </t>
  </si>
  <si>
    <t>Kancelaria gł. + Kanclerz</t>
  </si>
  <si>
    <t>WEkon</t>
  </si>
  <si>
    <t>WBiHZ</t>
  </si>
  <si>
    <t>WEkon Katedra Ekonomii</t>
  </si>
  <si>
    <t>WTMiT</t>
  </si>
  <si>
    <t>WNoŻiR Dziekanat</t>
  </si>
  <si>
    <t>STUDIUM MATEMATYKI</t>
  </si>
  <si>
    <t>Biuro Rektora</t>
  </si>
  <si>
    <t>Dział Kształcenia</t>
  </si>
  <si>
    <t>Dział ds. Studenckich</t>
  </si>
  <si>
    <t>Osiedle Studenckie</t>
  </si>
  <si>
    <t>Adres doręczenia</t>
  </si>
  <si>
    <t>ul. Dr. Judyma 26</t>
  </si>
  <si>
    <t>ul. Żołnierska 47</t>
  </si>
  <si>
    <t>ul. Sikorskiego 37</t>
  </si>
  <si>
    <t>al. Piastów 48</t>
  </si>
  <si>
    <t>ul. Tenisowa 33</t>
  </si>
  <si>
    <t>al. Piastów 17</t>
  </si>
  <si>
    <t>Elżbieta Młynek</t>
  </si>
  <si>
    <t>Alicja Parzonko</t>
  </si>
  <si>
    <t>Teresa Wójcik</t>
  </si>
  <si>
    <t>Katarzyna Wasylów</t>
  </si>
  <si>
    <t>Danuta Litwińska</t>
  </si>
  <si>
    <t>Marta Olszewska</t>
  </si>
  <si>
    <t>Tamara Olszewska</t>
  </si>
  <si>
    <t>Róża Jabłońska</t>
  </si>
  <si>
    <t>Robert Palacz</t>
  </si>
  <si>
    <t>Bronisława Boczarów</t>
  </si>
  <si>
    <t>Irena Szymańska</t>
  </si>
  <si>
    <t>Maria Kwiatkowska</t>
  </si>
  <si>
    <t>Ewelina Kurpiewska</t>
  </si>
  <si>
    <t>Ryszard Jabłoński</t>
  </si>
  <si>
    <t>Danuta Stawna</t>
  </si>
  <si>
    <t>Teresa Barcicka</t>
  </si>
  <si>
    <t>Teresa Deptuła</t>
  </si>
  <si>
    <t>Lilianna Pokorska</t>
  </si>
  <si>
    <t>telefon</t>
  </si>
  <si>
    <t>91 449 69 50</t>
  </si>
  <si>
    <t>91 449 68 86</t>
  </si>
  <si>
    <t>91 449 62 50</t>
  </si>
  <si>
    <t>91 449 66 51</t>
  </si>
  <si>
    <t>91 449 65 97</t>
  </si>
  <si>
    <t>91 449 49 64</t>
  </si>
  <si>
    <t>91 449 47 71</t>
  </si>
  <si>
    <t>91 449 52 51</t>
  </si>
  <si>
    <t>91 578 25 65</t>
  </si>
  <si>
    <t>91 449 48 40</t>
  </si>
  <si>
    <t>91 449 41 39</t>
  </si>
  <si>
    <t>91 449 47 17</t>
  </si>
  <si>
    <t>91 449 45 93</t>
  </si>
  <si>
    <t>91 449 40 63</t>
  </si>
  <si>
    <t>91 449 41 20</t>
  </si>
  <si>
    <t>91 449 49 17</t>
  </si>
  <si>
    <t>ul. Ku Słońcu 140</t>
  </si>
  <si>
    <t>91 449 67 52</t>
  </si>
  <si>
    <t>ul. Żołnierska 47, p. 123</t>
  </si>
  <si>
    <t>91 449 69 91</t>
  </si>
  <si>
    <t>Hanna Łopuszańska</t>
  </si>
  <si>
    <t>91 449 68 54</t>
  </si>
  <si>
    <t>Beata Koprowska</t>
  </si>
  <si>
    <t>91 449 69 40</t>
  </si>
  <si>
    <t>91 449 69 31</t>
  </si>
  <si>
    <t>W Ekon Katedra Zastosowań Matematyki w Ekonomii</t>
  </si>
  <si>
    <t>Sławomir Prorok</t>
  </si>
  <si>
    <t>91 449 68 60</t>
  </si>
  <si>
    <t>WEkon Katedra Zarządzania Przedsiębiorstwami</t>
  </si>
  <si>
    <t>Bożena Balcewicz</t>
  </si>
  <si>
    <t>91 449 68 71</t>
  </si>
  <si>
    <t>WEkon Zakład Analizy Systemowej</t>
  </si>
  <si>
    <t xml:space="preserve">W Ekon Zkaład Polityki Gospodarczej i Turystyki </t>
  </si>
  <si>
    <t>Wydział Elktryczny</t>
  </si>
  <si>
    <t>91 449 45 51</t>
  </si>
  <si>
    <t>WKŚiR Katedra Genetyki, Hodowli i Biotechnologii Roślin</t>
  </si>
  <si>
    <t>Ewa Skurko</t>
  </si>
  <si>
    <t>91 449 64 07</t>
  </si>
  <si>
    <t>SNHiP</t>
  </si>
  <si>
    <t>Artur Zollner</t>
  </si>
  <si>
    <t>Studium Kultury</t>
  </si>
  <si>
    <t>al. Piastów 48, pok. 519</t>
  </si>
  <si>
    <t>ul. Wyspiańskiego 1</t>
  </si>
  <si>
    <t>Grzegorz Bosy</t>
  </si>
  <si>
    <t>M. Szymanowska</t>
  </si>
  <si>
    <t>91 449 47 24</t>
  </si>
  <si>
    <t>91 449 49 90</t>
  </si>
  <si>
    <t>al. Piastów 48, pok. 306</t>
  </si>
  <si>
    <t>ul. Junacka 23-25</t>
  </si>
  <si>
    <t>91 426 14 10</t>
  </si>
  <si>
    <t>Magdalena Ostrowska</t>
  </si>
  <si>
    <t>ul. Bohaterów Warszawy 55, pok. 5</t>
  </si>
  <si>
    <t>Zbigniew Cygan</t>
  </si>
  <si>
    <t xml:space="preserve">Dział Organizacyjno - Prawny </t>
  </si>
  <si>
    <t>al. Piastów 17, pok. 205</t>
  </si>
  <si>
    <t>Jolanta Meller</t>
  </si>
  <si>
    <t>91 449 48 71</t>
  </si>
  <si>
    <t>al. Piastów 17, pok. 108</t>
  </si>
  <si>
    <t>Grażyna Wincza</t>
  </si>
  <si>
    <t>Monika Kozak</t>
  </si>
  <si>
    <t>91 449 69 70</t>
  </si>
  <si>
    <t>Magdalena Niemcewicz</t>
  </si>
  <si>
    <t>91 449 67 71</t>
  </si>
  <si>
    <t xml:space="preserve">Ktedra Fizjologi Cytobiologii i  Proteomiki </t>
  </si>
  <si>
    <t>ul. Janickiego 31 p. 115</t>
  </si>
  <si>
    <t>W Ekon Pracownia Rachunkowości</t>
  </si>
  <si>
    <t>W Ekon Katedra  Nieruchomości Agrobiznesu i Ekonomii</t>
  </si>
  <si>
    <t>ul. Janickiego 31 p. 215</t>
  </si>
  <si>
    <t>Małgorzata Parszutowicz</t>
  </si>
  <si>
    <t>91 449 40 65</t>
  </si>
  <si>
    <t>ul. Kazimierza Królewicza 4 p.28</t>
  </si>
  <si>
    <t>Monika Niesyn</t>
  </si>
  <si>
    <t>91 449 48 26</t>
  </si>
  <si>
    <t>CDBN</t>
  </si>
  <si>
    <t>al.Piastów 45</t>
  </si>
  <si>
    <t>Katarzyna Gącik</t>
  </si>
  <si>
    <t>91 449 46 19</t>
  </si>
  <si>
    <t xml:space="preserve">Ostoja 10, Przecław </t>
  </si>
  <si>
    <t>Beata Kielczyk</t>
  </si>
  <si>
    <t>91 483 47 22</t>
  </si>
  <si>
    <t xml:space="preserve">Lipnik  ul. Lipowa 37, 73-110 Star.Szcz. </t>
  </si>
  <si>
    <t>ul. Jagiellońska 20-21</t>
  </si>
  <si>
    <t>91 449 44 08</t>
  </si>
  <si>
    <t>Joanna Witkowska</t>
  </si>
  <si>
    <t>AZS</t>
  </si>
  <si>
    <t>ul. Doktora Judyma 4</t>
  </si>
  <si>
    <t>Grażyna Romeyko</t>
  </si>
  <si>
    <t xml:space="preserve">Budynek Jednostek Międzywydziałowych </t>
  </si>
  <si>
    <t>Centrala Telefoniczna</t>
  </si>
  <si>
    <t>91 449 41-56</t>
  </si>
  <si>
    <t>Dariusz Lewczuk</t>
  </si>
  <si>
    <t>wioleta osip</t>
  </si>
  <si>
    <t>WBIA</t>
  </si>
  <si>
    <t>Agnieszka Hreczów</t>
  </si>
  <si>
    <t>91 449 42 21</t>
  </si>
  <si>
    <t>WEkon Katedra Ekonomii Menedżerskiej i Racunkowości</t>
  </si>
  <si>
    <t>ul. Żołnierska 47  p.</t>
  </si>
  <si>
    <t>ul. Żołnierska 47 p.</t>
  </si>
  <si>
    <t>al.. Piastów 50 dziekanat</t>
  </si>
  <si>
    <t>al. Piastów 19 dziekanat</t>
  </si>
  <si>
    <t>ul. Słowackiego 17 dziekanat</t>
  </si>
  <si>
    <t>al. Piastów 42 dziekanat</t>
  </si>
  <si>
    <t>ul. Dr Judyma 6 p. 4</t>
  </si>
  <si>
    <t>ul. Janickiego 31, p.</t>
  </si>
  <si>
    <t>ul. Słowackiego 17, p. 211</t>
  </si>
  <si>
    <t>ul. Kazimierza Królewicza 4, p. 21</t>
  </si>
  <si>
    <t>al. Piastów 41 dziekanat</t>
  </si>
  <si>
    <t xml:space="preserve">Ośr. Szkol.-Badaw.w Ostoi </t>
  </si>
  <si>
    <t>ul. Piastów 17 p. 104</t>
  </si>
  <si>
    <t>ul. Janickiego 31 p. 209</t>
  </si>
  <si>
    <t>trój-   dzielny</t>
  </si>
  <si>
    <t>osoba upoważniona                    do odbioru</t>
  </si>
  <si>
    <t>Irena   Krzywińska-Kawłkiewicz</t>
  </si>
  <si>
    <t>książk.                     A6</t>
  </si>
  <si>
    <t>książ.               A5</t>
  </si>
  <si>
    <t>ul. Żołnierska 47 dziekanat,                  p. 101</t>
  </si>
  <si>
    <t>książ.       A4</t>
  </si>
  <si>
    <t>Andrzej Olejniczak</t>
  </si>
  <si>
    <t>91 449 58 07</t>
  </si>
  <si>
    <t>ul. Żołnierska 49</t>
  </si>
  <si>
    <t>Dorota Wiśniewska</t>
  </si>
  <si>
    <t>91 449 55 19</t>
  </si>
  <si>
    <t>Elżbieta Wiertlawska</t>
  </si>
  <si>
    <t>91 449 64 16</t>
  </si>
  <si>
    <t>ul. Słowackiego 17</t>
  </si>
  <si>
    <t>WKŚiR/ Katedra Gleboznawstwa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</si>
</sst>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</numFmts>
  <fonts count="58"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63"/>
      <name val="Arial CE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0"/>
      <color indexed="8"/>
      <name val="Arial CE"/>
      <family val="0"/>
    </font>
    <font>
      <b/>
      <sz val="9"/>
      <color indexed="9"/>
      <name val="Arial"/>
      <family val="2"/>
    </font>
    <font>
      <b/>
      <sz val="10"/>
      <color indexed="9"/>
      <name val="Arial CE"/>
      <family val="0"/>
    </font>
    <font>
      <b/>
      <sz val="12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10"/>
      <color theme="1"/>
      <name val="Arial CE"/>
      <family val="0"/>
    </font>
    <font>
      <b/>
      <sz val="9"/>
      <color theme="0"/>
      <name val="Arial"/>
      <family val="2"/>
    </font>
    <font>
      <b/>
      <sz val="10"/>
      <color theme="0"/>
      <name val="Arial CE"/>
      <family val="0"/>
    </font>
    <font>
      <b/>
      <sz val="12"/>
      <color theme="0"/>
      <name val="Arial CE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44" fontId="3" fillId="0" borderId="11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44" fontId="2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6" fillId="0" borderId="10" xfId="0" applyFont="1" applyBorder="1" applyAlignment="1" quotePrefix="1">
      <alignment horizontal="right"/>
    </xf>
    <xf numFmtId="0" fontId="6" fillId="0" borderId="10" xfId="0" applyFont="1" applyFill="1" applyBorder="1" applyAlignment="1">
      <alignment vertical="top" wrapText="1"/>
    </xf>
    <xf numFmtId="167" fontId="6" fillId="0" borderId="10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167" fontId="7" fillId="0" borderId="10" xfId="0" applyNumberFormat="1" applyFont="1" applyFill="1" applyBorder="1" applyAlignment="1">
      <alignment/>
    </xf>
    <xf numFmtId="167" fontId="7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4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4" xfId="0" applyFill="1" applyBorder="1" applyAlignment="1">
      <alignment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10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5" borderId="10" xfId="0" applyFill="1" applyBorder="1" applyAlignment="1">
      <alignment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0" fillId="3" borderId="10" xfId="0" applyFill="1" applyBorder="1" applyAlignment="1">
      <alignment/>
    </xf>
    <xf numFmtId="0" fontId="6" fillId="3" borderId="10" xfId="0" applyFont="1" applyFill="1" applyBorder="1" applyAlignment="1">
      <alignment horizontal="right"/>
    </xf>
    <xf numFmtId="0" fontId="6" fillId="10" borderId="10" xfId="0" applyFont="1" applyFill="1" applyBorder="1" applyAlignment="1">
      <alignment horizontal="right"/>
    </xf>
    <xf numFmtId="0" fontId="6" fillId="5" borderId="10" xfId="0" applyFont="1" applyFill="1" applyBorder="1" applyAlignment="1">
      <alignment horizontal="right"/>
    </xf>
    <xf numFmtId="0" fontId="6" fillId="37" borderId="10" xfId="0" applyFont="1" applyFill="1" applyBorder="1" applyAlignment="1">
      <alignment horizontal="right"/>
    </xf>
    <xf numFmtId="0" fontId="0" fillId="37" borderId="10" xfId="0" applyFill="1" applyBorder="1" applyAlignment="1">
      <alignment/>
    </xf>
    <xf numFmtId="0" fontId="6" fillId="2" borderId="10" xfId="0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6" fillId="38" borderId="10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6" fillId="12" borderId="10" xfId="0" applyFont="1" applyFill="1" applyBorder="1" applyAlignment="1">
      <alignment horizontal="right"/>
    </xf>
    <xf numFmtId="0" fontId="6" fillId="7" borderId="10" xfId="0" applyFont="1" applyFill="1" applyBorder="1" applyAlignment="1">
      <alignment horizontal="right"/>
    </xf>
    <xf numFmtId="0" fontId="0" fillId="7" borderId="10" xfId="0" applyFill="1" applyBorder="1" applyAlignment="1">
      <alignment/>
    </xf>
    <xf numFmtId="0" fontId="53" fillId="7" borderId="10" xfId="0" applyFont="1" applyFill="1" applyBorder="1" applyAlignment="1">
      <alignment horizontal="right"/>
    </xf>
    <xf numFmtId="0" fontId="54" fillId="7" borderId="10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0" xfId="0" applyFont="1" applyFill="1" applyBorder="1" applyAlignment="1">
      <alignment/>
    </xf>
    <xf numFmtId="0" fontId="6" fillId="7" borderId="12" xfId="0" applyFont="1" applyFill="1" applyBorder="1" applyAlignment="1">
      <alignment horizontal="right"/>
    </xf>
    <xf numFmtId="0" fontId="6" fillId="19" borderId="10" xfId="0" applyFont="1" applyFill="1" applyBorder="1" applyAlignment="1">
      <alignment horizontal="right"/>
    </xf>
    <xf numFmtId="0" fontId="0" fillId="19" borderId="10" xfId="0" applyFill="1" applyBorder="1" applyAlignment="1">
      <alignment/>
    </xf>
    <xf numFmtId="0" fontId="54" fillId="39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11" borderId="10" xfId="0" applyFont="1" applyFill="1" applyBorder="1" applyAlignment="1">
      <alignment horizontal="right"/>
    </xf>
    <xf numFmtId="0" fontId="0" fillId="11" borderId="10" xfId="0" applyFill="1" applyBorder="1" applyAlignment="1">
      <alignment/>
    </xf>
    <xf numFmtId="0" fontId="6" fillId="40" borderId="10" xfId="0" applyFont="1" applyFill="1" applyBorder="1" applyAlignment="1">
      <alignment horizontal="right"/>
    </xf>
    <xf numFmtId="0" fontId="0" fillId="40" borderId="10" xfId="0" applyFill="1" applyBorder="1" applyAlignment="1">
      <alignment/>
    </xf>
    <xf numFmtId="0" fontId="6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6" fillId="42" borderId="10" xfId="0" applyFont="1" applyFill="1" applyBorder="1" applyAlignment="1">
      <alignment horizontal="right"/>
    </xf>
    <xf numFmtId="0" fontId="0" fillId="42" borderId="10" xfId="0" applyFill="1" applyBorder="1" applyAlignment="1">
      <alignment/>
    </xf>
    <xf numFmtId="0" fontId="0" fillId="5" borderId="10" xfId="0" applyFill="1" applyBorder="1" applyAlignment="1">
      <alignment wrapText="1"/>
    </xf>
    <xf numFmtId="0" fontId="55" fillId="43" borderId="12" xfId="0" applyFont="1" applyFill="1" applyBorder="1" applyAlignment="1">
      <alignment horizontal="center" vertical="top" wrapText="1"/>
    </xf>
    <xf numFmtId="0" fontId="56" fillId="43" borderId="12" xfId="0" applyFont="1" applyFill="1" applyBorder="1" applyAlignment="1">
      <alignment/>
    </xf>
    <xf numFmtId="0" fontId="2" fillId="36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left"/>
    </xf>
    <xf numFmtId="0" fontId="5" fillId="3" borderId="18" xfId="0" applyFont="1" applyFill="1" applyBorder="1" applyAlignment="1">
      <alignment horizontal="center" vertical="top" wrapText="1"/>
    </xf>
    <xf numFmtId="3" fontId="0" fillId="3" borderId="19" xfId="0" applyNumberFormat="1" applyFill="1" applyBorder="1" applyAlignment="1">
      <alignment horizontal="left"/>
    </xf>
    <xf numFmtId="0" fontId="5" fillId="5" borderId="18" xfId="0" applyFont="1" applyFill="1" applyBorder="1" applyAlignment="1">
      <alignment horizontal="center" vertical="top" wrapText="1"/>
    </xf>
    <xf numFmtId="0" fontId="0" fillId="5" borderId="19" xfId="0" applyFill="1" applyBorder="1" applyAlignment="1">
      <alignment horizontal="left"/>
    </xf>
    <xf numFmtId="0" fontId="5" fillId="11" borderId="18" xfId="0" applyFont="1" applyFill="1" applyBorder="1" applyAlignment="1">
      <alignment horizontal="center" vertical="top" wrapText="1"/>
    </xf>
    <xf numFmtId="0" fontId="0" fillId="11" borderId="19" xfId="0" applyFill="1" applyBorder="1" applyAlignment="1">
      <alignment horizontal="left"/>
    </xf>
    <xf numFmtId="0" fontId="5" fillId="19" borderId="18" xfId="0" applyFont="1" applyFill="1" applyBorder="1" applyAlignment="1">
      <alignment horizontal="center" vertical="top" wrapText="1"/>
    </xf>
    <xf numFmtId="0" fontId="0" fillId="19" borderId="19" xfId="0" applyFill="1" applyBorder="1" applyAlignment="1">
      <alignment horizontal="left"/>
    </xf>
    <xf numFmtId="0" fontId="5" fillId="42" borderId="18" xfId="0" applyFont="1" applyFill="1" applyBorder="1" applyAlignment="1">
      <alignment horizontal="center" vertical="top" wrapText="1"/>
    </xf>
    <xf numFmtId="0" fontId="0" fillId="42" borderId="19" xfId="0" applyFill="1" applyBorder="1" applyAlignment="1">
      <alignment horizontal="left"/>
    </xf>
    <xf numFmtId="0" fontId="5" fillId="10" borderId="18" xfId="0" applyFont="1" applyFill="1" applyBorder="1" applyAlignment="1">
      <alignment horizontal="center" vertical="top" wrapText="1"/>
    </xf>
    <xf numFmtId="0" fontId="0" fillId="10" borderId="19" xfId="0" applyFill="1" applyBorder="1" applyAlignment="1">
      <alignment horizontal="left"/>
    </xf>
    <xf numFmtId="0" fontId="5" fillId="2" borderId="18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left"/>
    </xf>
    <xf numFmtId="0" fontId="5" fillId="38" borderId="18" xfId="0" applyFont="1" applyFill="1" applyBorder="1" applyAlignment="1">
      <alignment horizontal="center" vertical="top" wrapText="1"/>
    </xf>
    <xf numFmtId="0" fontId="0" fillId="38" borderId="19" xfId="0" applyFill="1" applyBorder="1" applyAlignment="1">
      <alignment horizontal="left"/>
    </xf>
    <xf numFmtId="0" fontId="5" fillId="12" borderId="18" xfId="0" applyFont="1" applyFill="1" applyBorder="1" applyAlignment="1">
      <alignment horizontal="center" vertical="top" wrapText="1"/>
    </xf>
    <xf numFmtId="0" fontId="0" fillId="12" borderId="19" xfId="0" applyFill="1" applyBorder="1" applyAlignment="1">
      <alignment horizontal="left"/>
    </xf>
    <xf numFmtId="0" fontId="5" fillId="7" borderId="18" xfId="0" applyFont="1" applyFill="1" applyBorder="1" applyAlignment="1">
      <alignment horizontal="center" vertical="top" wrapText="1"/>
    </xf>
    <xf numFmtId="0" fontId="0" fillId="7" borderId="19" xfId="0" applyFill="1" applyBorder="1" applyAlignment="1">
      <alignment horizontal="left"/>
    </xf>
    <xf numFmtId="3" fontId="0" fillId="7" borderId="19" xfId="0" applyNumberFormat="1" applyFill="1" applyBorder="1" applyAlignment="1">
      <alignment horizontal="left"/>
    </xf>
    <xf numFmtId="0" fontId="5" fillId="7" borderId="20" xfId="0" applyFont="1" applyFill="1" applyBorder="1" applyAlignment="1">
      <alignment horizontal="center" vertical="top" wrapText="1"/>
    </xf>
    <xf numFmtId="0" fontId="5" fillId="37" borderId="18" xfId="0" applyFont="1" applyFill="1" applyBorder="1" applyAlignment="1">
      <alignment horizontal="center" vertical="top" wrapText="1"/>
    </xf>
    <xf numFmtId="0" fontId="0" fillId="37" borderId="19" xfId="0" applyFill="1" applyBorder="1" applyAlignment="1">
      <alignment horizontal="left"/>
    </xf>
    <xf numFmtId="0" fontId="5" fillId="40" borderId="18" xfId="0" applyFont="1" applyFill="1" applyBorder="1" applyAlignment="1">
      <alignment horizontal="center" vertical="top" wrapText="1"/>
    </xf>
    <xf numFmtId="0" fontId="0" fillId="40" borderId="19" xfId="0" applyFill="1" applyBorder="1" applyAlignment="1">
      <alignment horizontal="left"/>
    </xf>
    <xf numFmtId="3" fontId="0" fillId="40" borderId="19" xfId="0" applyNumberFormat="1" applyFill="1" applyBorder="1" applyAlignment="1">
      <alignment horizontal="left"/>
    </xf>
    <xf numFmtId="0" fontId="5" fillId="41" borderId="18" xfId="0" applyFont="1" applyFill="1" applyBorder="1" applyAlignment="1">
      <alignment horizontal="center" vertical="top" wrapText="1"/>
    </xf>
    <xf numFmtId="3" fontId="0" fillId="41" borderId="19" xfId="0" applyNumberFormat="1" applyFill="1" applyBorder="1" applyAlignment="1">
      <alignment horizontal="left"/>
    </xf>
    <xf numFmtId="0" fontId="9" fillId="40" borderId="18" xfId="0" applyFont="1" applyFill="1" applyBorder="1" applyAlignment="1">
      <alignment horizontal="center" vertical="top" wrapText="1"/>
    </xf>
    <xf numFmtId="0" fontId="5" fillId="41" borderId="21" xfId="0" applyFont="1" applyFill="1" applyBorder="1" applyAlignment="1">
      <alignment horizontal="center" vertical="top" wrapText="1"/>
    </xf>
    <xf numFmtId="0" fontId="53" fillId="41" borderId="22" xfId="0" applyFont="1" applyFill="1" applyBorder="1" applyAlignment="1">
      <alignment horizontal="right"/>
    </xf>
    <xf numFmtId="0" fontId="54" fillId="41" borderId="22" xfId="0" applyFont="1" applyFill="1" applyBorder="1" applyAlignment="1">
      <alignment/>
    </xf>
    <xf numFmtId="0" fontId="0" fillId="41" borderId="22" xfId="0" applyFill="1" applyBorder="1" applyAlignment="1">
      <alignment/>
    </xf>
    <xf numFmtId="3" fontId="0" fillId="41" borderId="23" xfId="0" applyNumberFormat="1" applyFill="1" applyBorder="1" applyAlignment="1">
      <alignment horizontal="left"/>
    </xf>
    <xf numFmtId="0" fontId="2" fillId="44" borderId="2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wrapText="1"/>
    </xf>
    <xf numFmtId="0" fontId="57" fillId="43" borderId="1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22">
      <selection activeCell="B2" sqref="B2:H51"/>
    </sheetView>
  </sheetViews>
  <sheetFormatPr defaultColWidth="9.00390625" defaultRowHeight="12.75"/>
  <cols>
    <col min="1" max="1" width="14.125" style="0" customWidth="1"/>
    <col min="2" max="2" width="12.375" style="0" bestFit="1" customWidth="1"/>
    <col min="3" max="6" width="11.25390625" style="0" bestFit="1" customWidth="1"/>
    <col min="7" max="7" width="11.00390625" style="0" customWidth="1"/>
    <col min="8" max="8" width="10.875" style="0" customWidth="1"/>
    <col min="14" max="14" width="9.125" style="29" customWidth="1"/>
  </cols>
  <sheetData>
    <row r="1" spans="1:9" ht="43.5" customHeight="1">
      <c r="A1" s="1" t="s">
        <v>23</v>
      </c>
      <c r="B1" s="13" t="s">
        <v>18</v>
      </c>
      <c r="C1" s="13" t="s">
        <v>19</v>
      </c>
      <c r="D1" s="13" t="s">
        <v>20</v>
      </c>
      <c r="E1" s="13" t="s">
        <v>21</v>
      </c>
      <c r="F1" s="13" t="s">
        <v>22</v>
      </c>
      <c r="G1" s="13" t="s">
        <v>86</v>
      </c>
      <c r="H1" s="13" t="s">
        <v>95</v>
      </c>
      <c r="I1" s="2"/>
    </row>
    <row r="2" spans="1:18" ht="12.75">
      <c r="A2" s="11" t="s">
        <v>0</v>
      </c>
      <c r="B2" s="14"/>
      <c r="C2" s="14"/>
      <c r="D2" s="14"/>
      <c r="E2" s="14"/>
      <c r="F2" s="14"/>
      <c r="G2" s="14"/>
      <c r="H2" s="14"/>
      <c r="I2" s="30" t="s">
        <v>85</v>
      </c>
      <c r="J2" s="29"/>
      <c r="K2" s="29"/>
      <c r="L2" s="29"/>
      <c r="M2" s="29"/>
      <c r="O2" s="29"/>
      <c r="P2" s="29"/>
      <c r="Q2" s="29"/>
      <c r="R2" s="29"/>
    </row>
    <row r="3" spans="1:18" ht="12.75">
      <c r="A3" s="11" t="s">
        <v>1</v>
      </c>
      <c r="B3" s="14"/>
      <c r="C3" s="14"/>
      <c r="D3" s="14"/>
      <c r="E3" s="14"/>
      <c r="F3" s="14"/>
      <c r="G3" s="14"/>
      <c r="H3" s="14"/>
      <c r="I3" s="30" t="s">
        <v>71</v>
      </c>
      <c r="J3" s="29"/>
      <c r="K3" s="29"/>
      <c r="L3" s="29"/>
      <c r="M3" s="29"/>
      <c r="O3" s="29"/>
      <c r="P3" s="29"/>
      <c r="Q3" s="29"/>
      <c r="R3" s="29"/>
    </row>
    <row r="4" spans="1:18" ht="12.75">
      <c r="A4" s="11" t="s">
        <v>91</v>
      </c>
      <c r="B4" s="14"/>
      <c r="C4" s="14"/>
      <c r="D4" s="14"/>
      <c r="E4" s="14"/>
      <c r="F4" s="14"/>
      <c r="G4" s="14"/>
      <c r="H4" s="14"/>
      <c r="I4" s="30" t="s">
        <v>92</v>
      </c>
      <c r="J4" s="29"/>
      <c r="K4" s="29"/>
      <c r="L4" s="29"/>
      <c r="M4" s="29"/>
      <c r="O4" s="29"/>
      <c r="P4" s="29"/>
      <c r="Q4" s="29"/>
      <c r="R4" s="29"/>
    </row>
    <row r="5" spans="1:18" ht="12.75">
      <c r="A5" s="11" t="s">
        <v>2</v>
      </c>
      <c r="B5" s="14"/>
      <c r="C5" s="14"/>
      <c r="D5" s="14"/>
      <c r="E5" s="14"/>
      <c r="F5" s="14"/>
      <c r="G5" s="14"/>
      <c r="H5" s="14"/>
      <c r="I5" s="30" t="s">
        <v>82</v>
      </c>
      <c r="J5" s="29"/>
      <c r="K5" s="29"/>
      <c r="L5" s="29"/>
      <c r="M5" s="29"/>
      <c r="O5" s="29"/>
      <c r="P5" s="29"/>
      <c r="Q5" s="29"/>
      <c r="R5" s="29"/>
    </row>
    <row r="6" spans="1:18" ht="12.75">
      <c r="A6" s="11" t="s">
        <v>3</v>
      </c>
      <c r="B6" s="14"/>
      <c r="C6" s="14"/>
      <c r="D6" s="14"/>
      <c r="E6" s="14"/>
      <c r="F6" s="14"/>
      <c r="G6" s="14"/>
      <c r="H6" s="14"/>
      <c r="I6" s="30" t="s">
        <v>80</v>
      </c>
      <c r="J6" s="29"/>
      <c r="K6" s="29"/>
      <c r="L6" s="29"/>
      <c r="M6" s="29"/>
      <c r="O6" s="29"/>
      <c r="P6" s="29"/>
      <c r="Q6" s="29"/>
      <c r="R6" s="29"/>
    </row>
    <row r="7" spans="1:18" ht="12.75">
      <c r="A7" s="11" t="s">
        <v>4</v>
      </c>
      <c r="B7" s="14"/>
      <c r="C7" s="14"/>
      <c r="D7" s="14"/>
      <c r="E7" s="14"/>
      <c r="F7" s="14"/>
      <c r="G7" s="14"/>
      <c r="H7" s="14"/>
      <c r="I7" s="30" t="s">
        <v>78</v>
      </c>
      <c r="J7" s="29"/>
      <c r="K7" s="29"/>
      <c r="L7" s="29"/>
      <c r="M7" s="29"/>
      <c r="O7" s="29"/>
      <c r="P7" s="29"/>
      <c r="Q7" s="29"/>
      <c r="R7" s="29"/>
    </row>
    <row r="8" spans="1:18" ht="12.75">
      <c r="A8" s="11" t="s">
        <v>24</v>
      </c>
      <c r="B8" s="14"/>
      <c r="C8" s="14"/>
      <c r="D8" s="14"/>
      <c r="E8" s="14"/>
      <c r="F8" s="14"/>
      <c r="G8" s="14"/>
      <c r="H8" s="14"/>
      <c r="I8" s="30" t="s">
        <v>67</v>
      </c>
      <c r="J8" s="29"/>
      <c r="K8" s="29"/>
      <c r="L8" s="29"/>
      <c r="M8" s="29"/>
      <c r="O8" s="29"/>
      <c r="P8" s="29"/>
      <c r="Q8" s="29"/>
      <c r="R8" s="29"/>
    </row>
    <row r="9" spans="1:18" ht="12.75">
      <c r="A9" s="11" t="s">
        <v>93</v>
      </c>
      <c r="B9" s="14"/>
      <c r="C9" s="14"/>
      <c r="D9" s="14"/>
      <c r="E9" s="14"/>
      <c r="F9" s="14"/>
      <c r="G9" s="14"/>
      <c r="H9" s="14"/>
      <c r="I9" s="30" t="s">
        <v>79</v>
      </c>
      <c r="J9" s="29"/>
      <c r="K9" s="29"/>
      <c r="L9" s="29"/>
      <c r="M9" s="29"/>
      <c r="O9" s="29"/>
      <c r="P9" s="29"/>
      <c r="Q9" s="29"/>
      <c r="R9" s="29"/>
    </row>
    <row r="10" spans="1:18" ht="12.75">
      <c r="A10" s="11" t="s">
        <v>5</v>
      </c>
      <c r="B10" s="14"/>
      <c r="C10" s="14"/>
      <c r="D10" s="14"/>
      <c r="E10" s="14"/>
      <c r="F10" s="14"/>
      <c r="G10" s="14"/>
      <c r="H10" s="14"/>
      <c r="I10" s="30" t="s">
        <v>68</v>
      </c>
      <c r="J10" s="29"/>
      <c r="K10" s="29"/>
      <c r="L10" s="29"/>
      <c r="M10" s="29"/>
      <c r="O10" s="29"/>
      <c r="P10" s="29"/>
      <c r="Q10" s="29"/>
      <c r="R10" s="29"/>
    </row>
    <row r="11" spans="1:18" ht="12.75">
      <c r="A11" s="11" t="s">
        <v>6</v>
      </c>
      <c r="B11" s="14"/>
      <c r="C11" s="14"/>
      <c r="D11" s="14"/>
      <c r="E11" s="14"/>
      <c r="F11" s="14"/>
      <c r="G11" s="14"/>
      <c r="H11" s="14"/>
      <c r="I11" s="30" t="s">
        <v>73</v>
      </c>
      <c r="J11" s="29"/>
      <c r="K11" s="29"/>
      <c r="L11" s="29"/>
      <c r="M11" s="29"/>
      <c r="O11" s="29"/>
      <c r="P11" s="29"/>
      <c r="Q11" s="29"/>
      <c r="R11" s="29"/>
    </row>
    <row r="12" spans="1:18" ht="12.75">
      <c r="A12" s="11" t="s">
        <v>7</v>
      </c>
      <c r="B12" s="14"/>
      <c r="C12" s="14"/>
      <c r="D12" s="14"/>
      <c r="E12" s="14"/>
      <c r="F12" s="14"/>
      <c r="G12" s="14"/>
      <c r="H12" s="14"/>
      <c r="I12" s="30" t="s">
        <v>84</v>
      </c>
      <c r="J12" s="29"/>
      <c r="K12" s="29"/>
      <c r="L12" s="29"/>
      <c r="M12" s="29"/>
      <c r="O12" s="29"/>
      <c r="P12" s="29"/>
      <c r="Q12" s="29"/>
      <c r="R12" s="29"/>
    </row>
    <row r="13" spans="1:18" ht="12.75">
      <c r="A13" s="12" t="s">
        <v>30</v>
      </c>
      <c r="B13" s="14"/>
      <c r="C13" s="14"/>
      <c r="D13" s="14"/>
      <c r="E13" s="14"/>
      <c r="F13" s="14"/>
      <c r="G13" s="14"/>
      <c r="H13" s="14"/>
      <c r="I13" s="30" t="s">
        <v>61</v>
      </c>
      <c r="J13" s="29"/>
      <c r="K13" s="29"/>
      <c r="L13" s="29"/>
      <c r="M13" s="29"/>
      <c r="O13" s="29"/>
      <c r="P13" s="29"/>
      <c r="Q13" s="29"/>
      <c r="R13" s="29"/>
    </row>
    <row r="14" spans="1:18" ht="12.75">
      <c r="A14" s="11" t="s">
        <v>8</v>
      </c>
      <c r="B14" s="14"/>
      <c r="C14" s="14"/>
      <c r="D14" s="14"/>
      <c r="E14" s="14"/>
      <c r="F14" s="14"/>
      <c r="G14" s="14"/>
      <c r="H14" s="14"/>
      <c r="I14" s="30" t="s">
        <v>81</v>
      </c>
      <c r="J14" s="29"/>
      <c r="K14" s="29"/>
      <c r="L14" s="29"/>
      <c r="M14" s="29"/>
      <c r="O14" s="29"/>
      <c r="P14" s="29"/>
      <c r="Q14" s="29"/>
      <c r="R14" s="29"/>
    </row>
    <row r="15" spans="1:18" ht="12.75">
      <c r="A15" s="3" t="s">
        <v>9</v>
      </c>
      <c r="B15" s="15"/>
      <c r="C15" s="15"/>
      <c r="D15" s="15"/>
      <c r="E15" s="15"/>
      <c r="F15" s="15"/>
      <c r="G15" s="15"/>
      <c r="H15" s="15"/>
      <c r="I15" s="30" t="s">
        <v>94</v>
      </c>
      <c r="J15" s="29"/>
      <c r="K15" s="29"/>
      <c r="L15" s="29"/>
      <c r="M15" s="29"/>
      <c r="O15" s="29"/>
      <c r="P15" s="29"/>
      <c r="Q15" s="29"/>
      <c r="R15" s="29"/>
    </row>
    <row r="16" spans="1:18" ht="12.75">
      <c r="A16" s="4" t="s">
        <v>31</v>
      </c>
      <c r="B16" s="14"/>
      <c r="C16" s="14"/>
      <c r="D16" s="14"/>
      <c r="E16" s="14"/>
      <c r="F16" s="14"/>
      <c r="G16" s="14"/>
      <c r="H16" s="14"/>
      <c r="I16" s="30" t="s">
        <v>60</v>
      </c>
      <c r="J16" s="29"/>
      <c r="K16" s="29"/>
      <c r="L16" s="29"/>
      <c r="M16" s="29"/>
      <c r="O16" s="29"/>
      <c r="P16" s="29"/>
      <c r="Q16" s="29"/>
      <c r="R16" s="29"/>
    </row>
    <row r="17" spans="1:18" ht="12.75">
      <c r="A17" s="12" t="s">
        <v>54</v>
      </c>
      <c r="B17" s="17"/>
      <c r="C17" s="17"/>
      <c r="D17" s="17"/>
      <c r="E17" s="17"/>
      <c r="F17" s="17"/>
      <c r="G17" s="17"/>
      <c r="H17" s="17"/>
      <c r="I17" s="31" t="s">
        <v>56</v>
      </c>
      <c r="J17" s="29"/>
      <c r="K17" s="29"/>
      <c r="L17" s="29"/>
      <c r="M17" s="29"/>
      <c r="O17" s="29"/>
      <c r="P17" s="29"/>
      <c r="Q17" s="29"/>
      <c r="R17" s="29"/>
    </row>
    <row r="18" spans="1:18" ht="12.75">
      <c r="A18" s="4" t="s">
        <v>32</v>
      </c>
      <c r="B18" s="14"/>
      <c r="C18" s="14"/>
      <c r="D18" s="14"/>
      <c r="E18" s="14"/>
      <c r="F18" s="14"/>
      <c r="G18" s="14"/>
      <c r="H18" s="14"/>
      <c r="I18" s="29" t="s">
        <v>65</v>
      </c>
      <c r="J18" s="29"/>
      <c r="K18" s="29"/>
      <c r="L18" s="29"/>
      <c r="M18" s="29"/>
      <c r="O18" s="29"/>
      <c r="P18" s="29"/>
      <c r="Q18" s="29"/>
      <c r="R18" s="29"/>
    </row>
    <row r="19" spans="1:18" ht="12.75">
      <c r="A19" s="4" t="s">
        <v>33</v>
      </c>
      <c r="B19" s="14"/>
      <c r="C19" s="14"/>
      <c r="D19" s="14"/>
      <c r="E19" s="14"/>
      <c r="F19" s="14"/>
      <c r="G19" s="14"/>
      <c r="H19" s="14"/>
      <c r="I19" s="30" t="s">
        <v>65</v>
      </c>
      <c r="J19" s="29"/>
      <c r="K19" s="29"/>
      <c r="L19" s="29"/>
      <c r="M19" s="29"/>
      <c r="O19" s="29"/>
      <c r="P19" s="29"/>
      <c r="Q19" s="29"/>
      <c r="R19" s="29"/>
    </row>
    <row r="20" spans="1:18" ht="12.75">
      <c r="A20" s="4" t="s">
        <v>34</v>
      </c>
      <c r="B20" s="14"/>
      <c r="C20" s="14"/>
      <c r="D20" s="14"/>
      <c r="E20" s="14"/>
      <c r="F20" s="14"/>
      <c r="G20" s="14"/>
      <c r="H20" s="14"/>
      <c r="I20" s="30" t="s">
        <v>83</v>
      </c>
      <c r="J20" s="29"/>
      <c r="K20" s="29"/>
      <c r="L20" s="29"/>
      <c r="M20" s="29"/>
      <c r="O20" s="29"/>
      <c r="P20" s="29"/>
      <c r="Q20" s="29"/>
      <c r="R20" s="29"/>
    </row>
    <row r="21" spans="1:18" ht="12.75">
      <c r="A21" s="4" t="s">
        <v>35</v>
      </c>
      <c r="B21" s="14"/>
      <c r="C21" s="14"/>
      <c r="D21" s="14"/>
      <c r="E21" s="14"/>
      <c r="F21" s="14"/>
      <c r="G21" s="14"/>
      <c r="H21" s="14"/>
      <c r="I21" s="30" t="s">
        <v>55</v>
      </c>
      <c r="J21" s="29"/>
      <c r="K21" s="29"/>
      <c r="L21" s="29"/>
      <c r="M21" s="29"/>
      <c r="O21" s="29"/>
      <c r="P21" s="29"/>
      <c r="Q21" s="29"/>
      <c r="R21" s="29"/>
    </row>
    <row r="22" spans="1:18" ht="12.75">
      <c r="A22" s="4" t="s">
        <v>40</v>
      </c>
      <c r="B22" s="14"/>
      <c r="C22" s="14"/>
      <c r="D22" s="14"/>
      <c r="E22" s="14"/>
      <c r="F22" s="14"/>
      <c r="G22" s="14"/>
      <c r="H22" s="14"/>
      <c r="I22" s="30"/>
      <c r="J22" s="29"/>
      <c r="K22" s="29"/>
      <c r="L22" s="29"/>
      <c r="M22" s="29"/>
      <c r="O22" s="29"/>
      <c r="P22" s="29"/>
      <c r="Q22" s="29"/>
      <c r="R22" s="29"/>
    </row>
    <row r="23" spans="1:18" ht="12.75">
      <c r="A23" s="4" t="s">
        <v>36</v>
      </c>
      <c r="B23" s="14"/>
      <c r="C23" s="14"/>
      <c r="D23" s="14"/>
      <c r="E23" s="14"/>
      <c r="F23" s="14"/>
      <c r="G23" s="14"/>
      <c r="H23" s="14"/>
      <c r="I23" s="30"/>
      <c r="J23" s="29"/>
      <c r="K23" s="29"/>
      <c r="L23" s="29"/>
      <c r="M23" s="29"/>
      <c r="O23" s="29"/>
      <c r="P23" s="29"/>
      <c r="Q23" s="29"/>
      <c r="R23" s="29"/>
    </row>
    <row r="24" spans="1:18" ht="12.75">
      <c r="A24" s="4" t="s">
        <v>37</v>
      </c>
      <c r="B24" s="14"/>
      <c r="C24" s="14"/>
      <c r="D24" s="14"/>
      <c r="E24" s="14"/>
      <c r="F24" s="14"/>
      <c r="G24" s="14"/>
      <c r="H24" s="14"/>
      <c r="I24" s="30"/>
      <c r="J24" s="29"/>
      <c r="K24" s="29"/>
      <c r="L24" s="29"/>
      <c r="M24" s="29"/>
      <c r="O24" s="29"/>
      <c r="P24" s="29"/>
      <c r="Q24" s="29"/>
      <c r="R24" s="29"/>
    </row>
    <row r="25" spans="1:18" ht="12.75">
      <c r="A25" s="4" t="s">
        <v>38</v>
      </c>
      <c r="B25" s="14"/>
      <c r="C25" s="14"/>
      <c r="D25" s="14"/>
      <c r="E25" s="14"/>
      <c r="F25" s="14"/>
      <c r="G25" s="14"/>
      <c r="H25" s="14"/>
      <c r="I25" s="30"/>
      <c r="J25" s="29"/>
      <c r="K25" s="29"/>
      <c r="L25" s="29"/>
      <c r="M25" s="29"/>
      <c r="O25" s="29"/>
      <c r="P25" s="29"/>
      <c r="Q25" s="29"/>
      <c r="R25" s="29"/>
    </row>
    <row r="26" spans="1:18" ht="12.75">
      <c r="A26" s="4" t="s">
        <v>39</v>
      </c>
      <c r="B26" s="14"/>
      <c r="C26" s="14"/>
      <c r="D26" s="14"/>
      <c r="E26" s="14"/>
      <c r="F26" s="14"/>
      <c r="G26" s="14"/>
      <c r="H26" s="14"/>
      <c r="I26" s="30" t="s">
        <v>90</v>
      </c>
      <c r="J26" s="29"/>
      <c r="K26" s="29"/>
      <c r="L26" s="29"/>
      <c r="M26" s="29"/>
      <c r="O26" s="29"/>
      <c r="P26" s="29"/>
      <c r="Q26" s="29"/>
      <c r="R26" s="29"/>
    </row>
    <row r="27" spans="1:18" ht="12.75">
      <c r="A27" s="3" t="s">
        <v>25</v>
      </c>
      <c r="B27" s="15"/>
      <c r="C27" s="15"/>
      <c r="D27" s="15"/>
      <c r="E27" s="15"/>
      <c r="F27" s="15"/>
      <c r="G27" s="15"/>
      <c r="H27" s="15"/>
      <c r="I27" s="30" t="s">
        <v>59</v>
      </c>
      <c r="J27" s="29"/>
      <c r="K27" s="29"/>
      <c r="L27" s="29"/>
      <c r="M27" s="29"/>
      <c r="O27" s="29"/>
      <c r="P27" s="29"/>
      <c r="Q27" s="29"/>
      <c r="R27" s="29"/>
    </row>
    <row r="28" spans="1:18" ht="12.75">
      <c r="A28" s="4" t="s">
        <v>41</v>
      </c>
      <c r="B28" s="14"/>
      <c r="C28" s="14"/>
      <c r="D28" s="14"/>
      <c r="E28" s="14"/>
      <c r="F28" s="14"/>
      <c r="G28" s="14"/>
      <c r="H28" s="14"/>
      <c r="I28" s="30" t="s">
        <v>58</v>
      </c>
      <c r="J28" s="29"/>
      <c r="K28" s="29"/>
      <c r="L28" s="29"/>
      <c r="M28" s="29"/>
      <c r="O28" s="29"/>
      <c r="P28" s="29"/>
      <c r="Q28" s="29"/>
      <c r="R28" s="29"/>
    </row>
    <row r="29" spans="1:18" ht="12.75">
      <c r="A29" s="4" t="s">
        <v>42</v>
      </c>
      <c r="B29" s="14"/>
      <c r="C29" s="14"/>
      <c r="D29" s="14"/>
      <c r="E29" s="14"/>
      <c r="F29" s="14"/>
      <c r="G29" s="14"/>
      <c r="H29" s="14"/>
      <c r="I29" s="30"/>
      <c r="J29" s="29"/>
      <c r="K29" s="29"/>
      <c r="L29" s="29"/>
      <c r="M29" s="29"/>
      <c r="O29" s="29"/>
      <c r="P29" s="29"/>
      <c r="Q29" s="29"/>
      <c r="R29" s="29"/>
    </row>
    <row r="30" spans="1:18" ht="12.75">
      <c r="A30" s="4" t="s">
        <v>15</v>
      </c>
      <c r="B30" s="14"/>
      <c r="C30" s="14"/>
      <c r="D30" s="14"/>
      <c r="E30" s="14"/>
      <c r="F30" s="14"/>
      <c r="G30" s="14"/>
      <c r="H30" s="14"/>
      <c r="I30" s="30"/>
      <c r="J30" s="29"/>
      <c r="K30" s="29"/>
      <c r="L30" s="29"/>
      <c r="M30" s="29"/>
      <c r="O30" s="29"/>
      <c r="P30" s="29"/>
      <c r="Q30" s="29"/>
      <c r="R30" s="29"/>
    </row>
    <row r="31" spans="1:18" ht="12.75">
      <c r="A31" s="4" t="s">
        <v>52</v>
      </c>
      <c r="B31" s="14"/>
      <c r="C31" s="14"/>
      <c r="D31" s="14"/>
      <c r="E31" s="14"/>
      <c r="F31" s="14"/>
      <c r="G31" s="14"/>
      <c r="H31" s="14"/>
      <c r="I31" s="30"/>
      <c r="J31" s="29"/>
      <c r="K31" s="29"/>
      <c r="L31" s="29"/>
      <c r="M31" s="29"/>
      <c r="O31" s="29"/>
      <c r="P31" s="29"/>
      <c r="Q31" s="29"/>
      <c r="R31" s="29"/>
    </row>
    <row r="32" spans="1:18" ht="12.75">
      <c r="A32" s="3" t="s">
        <v>26</v>
      </c>
      <c r="B32" s="15"/>
      <c r="C32" s="15"/>
      <c r="D32" s="15"/>
      <c r="E32" s="15"/>
      <c r="F32" s="15"/>
      <c r="G32" s="15"/>
      <c r="H32" s="15"/>
      <c r="I32" s="30" t="s">
        <v>66</v>
      </c>
      <c r="J32" s="29"/>
      <c r="K32" s="29"/>
      <c r="L32" s="29"/>
      <c r="M32" s="29"/>
      <c r="O32" s="29"/>
      <c r="P32" s="29"/>
      <c r="Q32" s="29"/>
      <c r="R32" s="29"/>
    </row>
    <row r="33" spans="1:18" ht="12.75">
      <c r="A33" s="4" t="s">
        <v>89</v>
      </c>
      <c r="B33" s="14"/>
      <c r="C33" s="14"/>
      <c r="D33" s="14"/>
      <c r="E33" s="14"/>
      <c r="F33" s="14"/>
      <c r="G33" s="14"/>
      <c r="H33" s="14"/>
      <c r="I33" s="30" t="s">
        <v>64</v>
      </c>
      <c r="J33" s="29"/>
      <c r="K33" s="29"/>
      <c r="L33" s="29"/>
      <c r="M33" s="29"/>
      <c r="O33" s="29"/>
      <c r="P33" s="29"/>
      <c r="Q33" s="29"/>
      <c r="R33" s="29"/>
    </row>
    <row r="34" spans="1:18" ht="12.75">
      <c r="A34" s="4" t="s">
        <v>87</v>
      </c>
      <c r="B34" s="14"/>
      <c r="C34" s="14"/>
      <c r="D34" s="14"/>
      <c r="E34" s="14"/>
      <c r="F34" s="14"/>
      <c r="G34" s="14"/>
      <c r="H34" s="14"/>
      <c r="I34" s="30" t="s">
        <v>88</v>
      </c>
      <c r="J34" s="29"/>
      <c r="K34" s="29"/>
      <c r="L34" s="29"/>
      <c r="M34" s="29"/>
      <c r="O34" s="29"/>
      <c r="P34" s="29"/>
      <c r="Q34" s="29"/>
      <c r="R34" s="29"/>
    </row>
    <row r="35" spans="1:18" ht="12.75">
      <c r="A35" s="4" t="s">
        <v>43</v>
      </c>
      <c r="B35" s="14"/>
      <c r="C35" s="14"/>
      <c r="D35" s="14"/>
      <c r="E35" s="14"/>
      <c r="F35" s="14"/>
      <c r="G35" s="14"/>
      <c r="H35" s="14"/>
      <c r="I35" s="30"/>
      <c r="J35" s="29"/>
      <c r="K35" s="29"/>
      <c r="L35" s="29"/>
      <c r="M35" s="29"/>
      <c r="O35" s="29"/>
      <c r="P35" s="29"/>
      <c r="Q35" s="29"/>
      <c r="R35" s="29"/>
    </row>
    <row r="36" spans="1:18" ht="12.75">
      <c r="A36" s="3" t="s">
        <v>27</v>
      </c>
      <c r="B36" s="15"/>
      <c r="C36" s="15"/>
      <c r="D36" s="15"/>
      <c r="E36" s="15"/>
      <c r="F36" s="15"/>
      <c r="G36" s="15"/>
      <c r="H36" s="15"/>
      <c r="I36" s="30" t="s">
        <v>70</v>
      </c>
      <c r="J36" s="29"/>
      <c r="K36" s="29"/>
      <c r="L36" s="29"/>
      <c r="M36" s="29"/>
      <c r="O36" s="29"/>
      <c r="P36" s="29"/>
      <c r="Q36" s="29"/>
      <c r="R36" s="29"/>
    </row>
    <row r="37" spans="1:18" ht="12.75">
      <c r="A37" s="4" t="s">
        <v>44</v>
      </c>
      <c r="B37" s="14"/>
      <c r="C37" s="14"/>
      <c r="D37" s="14"/>
      <c r="E37" s="14"/>
      <c r="F37" s="14"/>
      <c r="G37" s="14"/>
      <c r="H37" s="14"/>
      <c r="I37" s="30"/>
      <c r="J37" s="29"/>
      <c r="K37" s="29"/>
      <c r="L37" s="29"/>
      <c r="M37" s="29"/>
      <c r="O37" s="29"/>
      <c r="P37" s="29"/>
      <c r="Q37" s="29"/>
      <c r="R37" s="29"/>
    </row>
    <row r="38" spans="1:18" ht="12.75">
      <c r="A38" s="4" t="s">
        <v>14</v>
      </c>
      <c r="B38" s="16"/>
      <c r="C38" s="16"/>
      <c r="D38" s="16"/>
      <c r="E38" s="16"/>
      <c r="F38" s="16"/>
      <c r="G38" s="16"/>
      <c r="H38" s="16"/>
      <c r="I38" s="30" t="s">
        <v>29</v>
      </c>
      <c r="J38" s="29"/>
      <c r="K38" s="29"/>
      <c r="L38" s="29"/>
      <c r="M38" s="29"/>
      <c r="O38" s="29"/>
      <c r="P38" s="29"/>
      <c r="Q38" s="29"/>
      <c r="R38" s="29"/>
    </row>
    <row r="39" spans="1:18" ht="12.75">
      <c r="A39" s="4" t="s">
        <v>12</v>
      </c>
      <c r="B39" s="14"/>
      <c r="C39" s="14"/>
      <c r="D39" s="14"/>
      <c r="E39" s="14"/>
      <c r="F39" s="14"/>
      <c r="G39" s="14"/>
      <c r="H39" s="14"/>
      <c r="I39" s="30" t="s">
        <v>57</v>
      </c>
      <c r="J39" s="29"/>
      <c r="K39" s="29"/>
      <c r="L39" s="29"/>
      <c r="M39" s="29"/>
      <c r="O39" s="29"/>
      <c r="P39" s="29"/>
      <c r="Q39" s="29"/>
      <c r="R39" s="29"/>
    </row>
    <row r="40" spans="1:18" ht="12.75">
      <c r="A40" s="4" t="s">
        <v>13</v>
      </c>
      <c r="B40" s="14"/>
      <c r="C40" s="14"/>
      <c r="D40" s="14"/>
      <c r="E40" s="14"/>
      <c r="F40" s="14"/>
      <c r="G40" s="14"/>
      <c r="H40" s="14"/>
      <c r="I40" s="30" t="s">
        <v>72</v>
      </c>
      <c r="J40" s="29"/>
      <c r="K40" s="29"/>
      <c r="L40" s="29"/>
      <c r="M40" s="29"/>
      <c r="O40" s="29"/>
      <c r="P40" s="29"/>
      <c r="Q40" s="29"/>
      <c r="R40" s="29"/>
    </row>
    <row r="41" spans="1:18" ht="12.75">
      <c r="A41" s="3" t="s">
        <v>28</v>
      </c>
      <c r="B41" s="15"/>
      <c r="C41" s="15"/>
      <c r="D41" s="15"/>
      <c r="E41" s="15"/>
      <c r="F41" s="15"/>
      <c r="G41" s="15"/>
      <c r="H41" s="15"/>
      <c r="I41" s="30" t="s">
        <v>63</v>
      </c>
      <c r="J41" s="29"/>
      <c r="K41" s="29"/>
      <c r="L41" s="29"/>
      <c r="M41" s="29"/>
      <c r="O41" s="29"/>
      <c r="P41" s="29"/>
      <c r="Q41" s="29"/>
      <c r="R41" s="29"/>
    </row>
    <row r="42" spans="1:18" ht="12.75">
      <c r="A42" s="4" t="s">
        <v>45</v>
      </c>
      <c r="B42" s="14"/>
      <c r="C42" s="14"/>
      <c r="D42" s="14"/>
      <c r="E42" s="14"/>
      <c r="F42" s="14"/>
      <c r="G42" s="14"/>
      <c r="H42" s="14"/>
      <c r="I42" s="30"/>
      <c r="J42" s="29"/>
      <c r="K42" s="29"/>
      <c r="L42" s="29"/>
      <c r="M42" s="29"/>
      <c r="O42" s="29"/>
      <c r="P42" s="29"/>
      <c r="Q42" s="29"/>
      <c r="R42" s="29"/>
    </row>
    <row r="43" spans="1:18" ht="12.75">
      <c r="A43" s="4" t="s">
        <v>76</v>
      </c>
      <c r="B43" s="14"/>
      <c r="C43" s="14"/>
      <c r="D43" s="14"/>
      <c r="E43" s="14"/>
      <c r="F43" s="14"/>
      <c r="G43" s="14"/>
      <c r="H43" s="14"/>
      <c r="I43" s="30" t="s">
        <v>77</v>
      </c>
      <c r="J43" s="29"/>
      <c r="K43" s="29"/>
      <c r="L43" s="29"/>
      <c r="M43" s="29"/>
      <c r="O43" s="29"/>
      <c r="P43" s="29"/>
      <c r="Q43" s="29"/>
      <c r="R43" s="29"/>
    </row>
    <row r="44" spans="1:18" ht="12.75">
      <c r="A44" s="4" t="s">
        <v>46</v>
      </c>
      <c r="B44" s="14"/>
      <c r="C44" s="14"/>
      <c r="D44" s="14"/>
      <c r="E44" s="14"/>
      <c r="F44" s="14"/>
      <c r="G44" s="14"/>
      <c r="H44" s="14"/>
      <c r="I44" s="30" t="s">
        <v>62</v>
      </c>
      <c r="J44" s="29"/>
      <c r="K44" s="29"/>
      <c r="L44" s="29"/>
      <c r="M44" s="29"/>
      <c r="O44" s="29"/>
      <c r="P44" s="29"/>
      <c r="Q44" s="29"/>
      <c r="R44" s="29"/>
    </row>
    <row r="45" spans="1:18" ht="12.75">
      <c r="A45" s="4" t="s">
        <v>74</v>
      </c>
      <c r="B45" s="14"/>
      <c r="C45" s="14"/>
      <c r="D45" s="14"/>
      <c r="E45" s="14"/>
      <c r="F45" s="14"/>
      <c r="G45" s="14"/>
      <c r="H45" s="14"/>
      <c r="I45" s="30" t="s">
        <v>75</v>
      </c>
      <c r="J45" s="29"/>
      <c r="K45" s="29"/>
      <c r="L45" s="29"/>
      <c r="M45" s="29"/>
      <c r="O45" s="29"/>
      <c r="P45" s="29"/>
      <c r="Q45" s="29"/>
      <c r="R45" s="29"/>
    </row>
    <row r="46" spans="1:18" ht="12.75">
      <c r="A46" s="3" t="s">
        <v>10</v>
      </c>
      <c r="B46" s="15"/>
      <c r="C46" s="15"/>
      <c r="D46" s="15"/>
      <c r="E46" s="15"/>
      <c r="F46" s="15"/>
      <c r="G46" s="15"/>
      <c r="H46" s="15"/>
      <c r="I46" s="30" t="s">
        <v>69</v>
      </c>
      <c r="J46" s="29"/>
      <c r="K46" s="29"/>
      <c r="L46" s="29"/>
      <c r="M46" s="29"/>
      <c r="O46" s="29"/>
      <c r="P46" s="29"/>
      <c r="Q46" s="29"/>
      <c r="R46" s="29"/>
    </row>
    <row r="47" spans="1:9" ht="12.75">
      <c r="A47" s="4" t="s">
        <v>47</v>
      </c>
      <c r="B47" s="14"/>
      <c r="C47" s="14"/>
      <c r="D47" s="14"/>
      <c r="E47" s="14"/>
      <c r="F47" s="14"/>
      <c r="G47" s="14"/>
      <c r="H47" s="14"/>
      <c r="I47" s="2"/>
    </row>
    <row r="48" spans="1:9" ht="12.75">
      <c r="A48" s="4" t="s">
        <v>50</v>
      </c>
      <c r="B48" s="14"/>
      <c r="C48" s="14"/>
      <c r="D48" s="14"/>
      <c r="E48" s="14"/>
      <c r="F48" s="14"/>
      <c r="G48" s="14"/>
      <c r="H48" s="14"/>
      <c r="I48" s="2"/>
    </row>
    <row r="49" spans="1:9" ht="12.75">
      <c r="A49" s="4" t="s">
        <v>48</v>
      </c>
      <c r="B49" s="14"/>
      <c r="C49" s="14"/>
      <c r="D49" s="14"/>
      <c r="E49" s="14"/>
      <c r="F49" s="14"/>
      <c r="G49" s="14"/>
      <c r="H49" s="14"/>
      <c r="I49" s="2"/>
    </row>
    <row r="50" spans="1:9" ht="12.75">
      <c r="A50" s="4" t="s">
        <v>49</v>
      </c>
      <c r="B50" s="14"/>
      <c r="C50" s="14"/>
      <c r="D50" s="18"/>
      <c r="E50" s="14"/>
      <c r="F50" s="14"/>
      <c r="G50" s="14"/>
      <c r="H50" s="14"/>
      <c r="I50" s="2"/>
    </row>
    <row r="51" spans="1:9" ht="12.75">
      <c r="A51" s="4" t="s">
        <v>51</v>
      </c>
      <c r="B51" s="14"/>
      <c r="C51" s="14"/>
      <c r="D51" s="14"/>
      <c r="E51" s="14"/>
      <c r="F51" s="14"/>
      <c r="G51" s="14"/>
      <c r="H51" s="14"/>
      <c r="I51" s="2"/>
    </row>
    <row r="52" spans="1:9" ht="12.75">
      <c r="A52" s="19"/>
      <c r="B52" s="20"/>
      <c r="C52" s="20"/>
      <c r="D52" s="20"/>
      <c r="E52" s="20"/>
      <c r="F52" s="20"/>
      <c r="G52" s="20"/>
      <c r="H52" s="20"/>
      <c r="I52" s="2"/>
    </row>
    <row r="53" spans="1:9" ht="12.75">
      <c r="A53" s="21"/>
      <c r="B53" s="22"/>
      <c r="C53" s="22"/>
      <c r="D53" s="22"/>
      <c r="E53" s="22"/>
      <c r="F53" s="22"/>
      <c r="G53" s="22"/>
      <c r="H53" s="22"/>
      <c r="I53" s="2"/>
    </row>
    <row r="54" spans="1:9" ht="12.75">
      <c r="A54" s="5" t="s">
        <v>53</v>
      </c>
      <c r="B54" s="23">
        <v>9.3</v>
      </c>
      <c r="C54" s="23">
        <v>27</v>
      </c>
      <c r="D54" s="23">
        <v>20</v>
      </c>
      <c r="E54" s="23">
        <v>11</v>
      </c>
      <c r="F54" s="23">
        <v>14</v>
      </c>
      <c r="G54" s="23">
        <v>9.7</v>
      </c>
      <c r="H54" s="24">
        <v>3.6</v>
      </c>
      <c r="I54" s="2"/>
    </row>
    <row r="55" spans="1:9" ht="15">
      <c r="A55" s="25" t="s">
        <v>11</v>
      </c>
      <c r="B55" s="26">
        <f>SUM(B2:B51)</f>
        <v>0</v>
      </c>
      <c r="C55" s="26">
        <f>SUM(C2:C51)</f>
        <v>0</v>
      </c>
      <c r="D55" s="26">
        <f>SUM(D2:D51)</f>
        <v>0</v>
      </c>
      <c r="E55" s="26">
        <f>SUM(E2:E51)</f>
        <v>0</v>
      </c>
      <c r="F55" s="26">
        <f>SUM(F10:F51)</f>
        <v>0</v>
      </c>
      <c r="G55" s="26">
        <f>SUM(G2:G51)</f>
        <v>0</v>
      </c>
      <c r="H55" s="26">
        <f>SUM(H2:H51)</f>
        <v>0</v>
      </c>
      <c r="I55" s="2"/>
    </row>
    <row r="56" spans="1:9" ht="12.75">
      <c r="A56" s="27"/>
      <c r="B56" s="28"/>
      <c r="C56" s="28"/>
      <c r="D56" s="28"/>
      <c r="E56" s="28"/>
      <c r="F56" s="28"/>
      <c r="G56" s="28"/>
      <c r="H56" s="28"/>
      <c r="I56" s="2"/>
    </row>
    <row r="57" spans="1:9" ht="12.75">
      <c r="A57" s="27"/>
      <c r="B57" s="28"/>
      <c r="C57" s="28"/>
      <c r="D57" s="28"/>
      <c r="E57" s="28"/>
      <c r="F57" s="28"/>
      <c r="G57" s="28"/>
      <c r="H57" s="28"/>
      <c r="I57" s="2"/>
    </row>
    <row r="58" spans="1:9" ht="12.75">
      <c r="A58" s="27"/>
      <c r="B58" s="28"/>
      <c r="C58" s="28"/>
      <c r="D58" s="28"/>
      <c r="E58" s="28"/>
      <c r="F58" s="28"/>
      <c r="G58" s="28"/>
      <c r="H58" s="28"/>
      <c r="I58" s="2"/>
    </row>
    <row r="59" spans="1:9" ht="12.75">
      <c r="A59" s="8" t="s">
        <v>16</v>
      </c>
      <c r="B59" s="6">
        <f aca="true" t="shared" si="0" ref="B59:H59">B54*B55</f>
        <v>0</v>
      </c>
      <c r="C59" s="6">
        <f t="shared" si="0"/>
        <v>0</v>
      </c>
      <c r="D59" s="6">
        <f t="shared" si="0"/>
        <v>0</v>
      </c>
      <c r="E59" s="6">
        <f t="shared" si="0"/>
        <v>0</v>
      </c>
      <c r="F59" s="6">
        <f t="shared" si="0"/>
        <v>0</v>
      </c>
      <c r="G59" s="6">
        <f t="shared" si="0"/>
        <v>0</v>
      </c>
      <c r="H59" s="6">
        <f t="shared" si="0"/>
        <v>0</v>
      </c>
      <c r="I59" s="2"/>
    </row>
    <row r="60" spans="1:8" ht="12.75">
      <c r="A60" s="9" t="s">
        <v>17</v>
      </c>
      <c r="B60" s="10">
        <f>SUM(B59:H59)</f>
        <v>0</v>
      </c>
      <c r="C60" s="7"/>
      <c r="D60" s="7"/>
      <c r="E60" s="7"/>
      <c r="F60" s="7"/>
      <c r="G60" s="7"/>
      <c r="H60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selection activeCell="F44" sqref="F44"/>
    </sheetView>
  </sheetViews>
  <sheetFormatPr defaultColWidth="9.00390625" defaultRowHeight="12.75"/>
  <cols>
    <col min="1" max="1" width="18.375" style="0" customWidth="1"/>
    <col min="2" max="2" width="8.75390625" style="0" customWidth="1"/>
    <col min="3" max="3" width="7.875" style="0" customWidth="1"/>
    <col min="4" max="4" width="7.00390625" style="0" customWidth="1"/>
    <col min="5" max="5" width="7.875" style="0" customWidth="1"/>
    <col min="6" max="6" width="8.00390625" style="0" customWidth="1"/>
    <col min="7" max="7" width="9.875" style="0" bestFit="1" customWidth="1"/>
    <col min="8" max="8" width="9.25390625" style="0" bestFit="1" customWidth="1"/>
    <col min="9" max="9" width="28.25390625" style="0" customWidth="1"/>
    <col min="10" max="10" width="21.125" style="0" customWidth="1"/>
    <col min="11" max="11" width="14.00390625" style="0" customWidth="1"/>
    <col min="12" max="12" width="11.25390625" style="32" customWidth="1"/>
    <col min="13" max="13" width="10.375" style="32" customWidth="1"/>
    <col min="14" max="15" width="11.00390625" style="32" customWidth="1"/>
    <col min="16" max="18" width="9.125" style="32" customWidth="1"/>
    <col min="19" max="19" width="12.375" style="33" bestFit="1" customWidth="1"/>
    <col min="20" max="20" width="75.25390625" style="34" customWidth="1"/>
  </cols>
  <sheetData>
    <row r="1" spans="1:20" ht="25.5">
      <c r="A1" s="115" t="s">
        <v>23</v>
      </c>
      <c r="B1" s="75" t="s">
        <v>251</v>
      </c>
      <c r="C1" s="75" t="s">
        <v>257</v>
      </c>
      <c r="D1" s="75" t="s">
        <v>255</v>
      </c>
      <c r="E1" s="75" t="s">
        <v>254</v>
      </c>
      <c r="F1" s="75" t="s">
        <v>22</v>
      </c>
      <c r="G1" s="75" t="s">
        <v>86</v>
      </c>
      <c r="H1" s="76" t="s">
        <v>96</v>
      </c>
      <c r="I1" s="117" t="s">
        <v>115</v>
      </c>
      <c r="J1" s="76" t="s">
        <v>252</v>
      </c>
      <c r="K1" s="77" t="s">
        <v>140</v>
      </c>
      <c r="L1"/>
      <c r="M1"/>
      <c r="N1"/>
      <c r="O1"/>
      <c r="P1"/>
      <c r="Q1"/>
      <c r="R1"/>
      <c r="S1"/>
      <c r="T1"/>
    </row>
    <row r="2" spans="1:20" ht="19.5" customHeight="1">
      <c r="A2" s="78" t="s">
        <v>106</v>
      </c>
      <c r="B2" s="39">
        <v>10</v>
      </c>
      <c r="C2" s="39">
        <v>3</v>
      </c>
      <c r="D2" s="39">
        <v>5</v>
      </c>
      <c r="E2" s="39"/>
      <c r="F2" s="39">
        <v>1</v>
      </c>
      <c r="G2" s="39"/>
      <c r="H2" s="38"/>
      <c r="I2" s="40" t="s">
        <v>116</v>
      </c>
      <c r="J2" s="40" t="s">
        <v>199</v>
      </c>
      <c r="K2" s="79" t="s">
        <v>158</v>
      </c>
      <c r="L2"/>
      <c r="M2"/>
      <c r="N2"/>
      <c r="O2"/>
      <c r="P2"/>
      <c r="Q2"/>
      <c r="R2"/>
      <c r="S2"/>
      <c r="T2"/>
    </row>
    <row r="3" spans="1:20" ht="17.25" customHeight="1">
      <c r="A3" s="80" t="s">
        <v>225</v>
      </c>
      <c r="B3" s="41">
        <v>6</v>
      </c>
      <c r="C3" s="41">
        <v>1</v>
      </c>
      <c r="D3" s="41">
        <v>3</v>
      </c>
      <c r="E3" s="41">
        <v>5</v>
      </c>
      <c r="F3" s="41"/>
      <c r="G3" s="41">
        <v>2</v>
      </c>
      <c r="H3" s="40"/>
      <c r="I3" s="40" t="s">
        <v>226</v>
      </c>
      <c r="J3" s="40" t="s">
        <v>227</v>
      </c>
      <c r="K3" s="81">
        <v>609452752</v>
      </c>
      <c r="L3"/>
      <c r="M3"/>
      <c r="N3"/>
      <c r="O3"/>
      <c r="P3"/>
      <c r="Q3"/>
      <c r="R3"/>
      <c r="S3"/>
      <c r="T3"/>
    </row>
    <row r="4" spans="1:20" ht="42" customHeight="1">
      <c r="A4" s="78" t="s">
        <v>204</v>
      </c>
      <c r="B4" s="39">
        <v>2</v>
      </c>
      <c r="C4" s="116"/>
      <c r="D4" s="39"/>
      <c r="E4" s="39"/>
      <c r="F4" s="39"/>
      <c r="G4" s="39"/>
      <c r="H4" s="38"/>
      <c r="I4" s="40" t="s">
        <v>243</v>
      </c>
      <c r="J4" s="40" t="s">
        <v>202</v>
      </c>
      <c r="K4" s="79" t="s">
        <v>203</v>
      </c>
      <c r="L4"/>
      <c r="M4"/>
      <c r="N4"/>
      <c r="O4"/>
      <c r="P4"/>
      <c r="Q4"/>
      <c r="R4"/>
      <c r="S4"/>
      <c r="T4"/>
    </row>
    <row r="5" spans="1:20" ht="26.25" customHeight="1">
      <c r="A5" s="82" t="s">
        <v>105</v>
      </c>
      <c r="B5" s="43">
        <v>50</v>
      </c>
      <c r="C5" s="43">
        <v>6</v>
      </c>
      <c r="D5" s="43">
        <v>25</v>
      </c>
      <c r="E5" s="43">
        <v>15</v>
      </c>
      <c r="F5" s="43">
        <v>5</v>
      </c>
      <c r="G5" s="43">
        <v>8</v>
      </c>
      <c r="H5" s="37">
        <v>0</v>
      </c>
      <c r="I5" s="72" t="s">
        <v>256</v>
      </c>
      <c r="J5" s="37" t="s">
        <v>122</v>
      </c>
      <c r="K5" s="83" t="s">
        <v>141</v>
      </c>
      <c r="L5"/>
      <c r="M5"/>
      <c r="N5"/>
      <c r="O5"/>
      <c r="P5"/>
      <c r="Q5"/>
      <c r="R5"/>
      <c r="S5"/>
      <c r="T5"/>
    </row>
    <row r="6" spans="1:20" ht="51.75" customHeight="1">
      <c r="A6" s="82" t="s">
        <v>207</v>
      </c>
      <c r="B6" s="43">
        <v>3</v>
      </c>
      <c r="C6" s="43">
        <v>3</v>
      </c>
      <c r="D6" s="43"/>
      <c r="E6" s="43">
        <v>3</v>
      </c>
      <c r="F6" s="43"/>
      <c r="G6" s="43"/>
      <c r="H6" s="37"/>
      <c r="I6" s="37" t="s">
        <v>237</v>
      </c>
      <c r="J6" s="37" t="s">
        <v>163</v>
      </c>
      <c r="K6" s="83" t="s">
        <v>164</v>
      </c>
      <c r="L6"/>
      <c r="M6"/>
      <c r="N6"/>
      <c r="O6"/>
      <c r="P6"/>
      <c r="Q6"/>
      <c r="R6"/>
      <c r="S6"/>
      <c r="T6"/>
    </row>
    <row r="7" spans="1:20" ht="25.5" customHeight="1">
      <c r="A7" s="82" t="s">
        <v>206</v>
      </c>
      <c r="B7" s="43">
        <v>6</v>
      </c>
      <c r="C7" s="43"/>
      <c r="D7" s="43"/>
      <c r="E7" s="43">
        <v>5</v>
      </c>
      <c r="F7" s="43"/>
      <c r="G7" s="43">
        <v>1</v>
      </c>
      <c r="H7" s="37"/>
      <c r="I7" s="37" t="s">
        <v>238</v>
      </c>
      <c r="J7" s="37" t="s">
        <v>123</v>
      </c>
      <c r="K7" s="83" t="s">
        <v>165</v>
      </c>
      <c r="L7"/>
      <c r="M7"/>
      <c r="N7"/>
      <c r="O7"/>
      <c r="P7"/>
      <c r="Q7"/>
      <c r="R7"/>
      <c r="S7"/>
      <c r="T7"/>
    </row>
    <row r="8" spans="1:20" ht="37.5" customHeight="1">
      <c r="A8" s="82" t="s">
        <v>173</v>
      </c>
      <c r="B8" s="43">
        <v>7</v>
      </c>
      <c r="C8" s="43">
        <v>1</v>
      </c>
      <c r="D8" s="43">
        <v>1</v>
      </c>
      <c r="E8" s="43">
        <v>1</v>
      </c>
      <c r="F8" s="43">
        <v>1</v>
      </c>
      <c r="G8" s="43">
        <v>2</v>
      </c>
      <c r="H8" s="43"/>
      <c r="I8" s="37" t="s">
        <v>117</v>
      </c>
      <c r="J8" s="37" t="s">
        <v>200</v>
      </c>
      <c r="K8" s="83" t="s">
        <v>201</v>
      </c>
      <c r="L8"/>
      <c r="M8"/>
      <c r="N8"/>
      <c r="O8"/>
      <c r="P8"/>
      <c r="Q8"/>
      <c r="R8"/>
      <c r="S8"/>
      <c r="T8"/>
    </row>
    <row r="9" spans="1:20" ht="28.5" customHeight="1">
      <c r="A9" s="82" t="s">
        <v>107</v>
      </c>
      <c r="B9" s="43">
        <v>8</v>
      </c>
      <c r="C9" s="43">
        <v>1</v>
      </c>
      <c r="D9" s="43">
        <v>5</v>
      </c>
      <c r="E9" s="43"/>
      <c r="F9" s="43"/>
      <c r="G9" s="43">
        <v>1</v>
      </c>
      <c r="H9" s="37"/>
      <c r="I9" s="37" t="s">
        <v>159</v>
      </c>
      <c r="J9" s="72" t="s">
        <v>253</v>
      </c>
      <c r="K9" s="83" t="s">
        <v>160</v>
      </c>
      <c r="L9"/>
      <c r="M9"/>
      <c r="N9"/>
      <c r="O9"/>
      <c r="P9"/>
      <c r="Q9"/>
      <c r="R9"/>
      <c r="S9"/>
      <c r="T9"/>
    </row>
    <row r="10" spans="1:20" ht="50.25" customHeight="1">
      <c r="A10" s="84" t="s">
        <v>236</v>
      </c>
      <c r="B10" s="64">
        <v>3</v>
      </c>
      <c r="C10" s="64">
        <v>1</v>
      </c>
      <c r="D10" s="64"/>
      <c r="E10" s="64">
        <v>5</v>
      </c>
      <c r="F10" s="64">
        <v>1</v>
      </c>
      <c r="G10" s="64">
        <v>1</v>
      </c>
      <c r="H10" s="65"/>
      <c r="I10" s="65" t="s">
        <v>205</v>
      </c>
      <c r="J10" s="65" t="s">
        <v>161</v>
      </c>
      <c r="K10" s="85" t="s">
        <v>162</v>
      </c>
      <c r="L10"/>
      <c r="M10"/>
      <c r="N10"/>
      <c r="O10"/>
      <c r="P10"/>
      <c r="Q10"/>
      <c r="R10"/>
      <c r="S10"/>
      <c r="T10"/>
    </row>
    <row r="11" spans="1:20" ht="38.25" customHeight="1">
      <c r="A11" s="84" t="s">
        <v>166</v>
      </c>
      <c r="B11" s="64">
        <v>13</v>
      </c>
      <c r="C11" s="64">
        <v>1</v>
      </c>
      <c r="D11" s="64"/>
      <c r="E11" s="64">
        <v>12</v>
      </c>
      <c r="F11" s="64"/>
      <c r="G11" s="64"/>
      <c r="H11" s="65"/>
      <c r="I11" s="65" t="s">
        <v>250</v>
      </c>
      <c r="J11" s="65" t="s">
        <v>167</v>
      </c>
      <c r="K11" s="85" t="s">
        <v>168</v>
      </c>
      <c r="L11"/>
      <c r="M11"/>
      <c r="N11"/>
      <c r="O11"/>
      <c r="P11"/>
      <c r="Q11"/>
      <c r="R11"/>
      <c r="S11"/>
      <c r="T11"/>
    </row>
    <row r="12" spans="1:20" ht="39.75" customHeight="1">
      <c r="A12" s="84" t="s">
        <v>169</v>
      </c>
      <c r="B12" s="64">
        <v>10</v>
      </c>
      <c r="C12" s="64">
        <v>1</v>
      </c>
      <c r="D12" s="64">
        <v>10</v>
      </c>
      <c r="E12" s="64">
        <v>3</v>
      </c>
      <c r="F12" s="64">
        <v>1</v>
      </c>
      <c r="G12" s="64"/>
      <c r="H12" s="64"/>
      <c r="I12" s="65" t="s">
        <v>208</v>
      </c>
      <c r="J12" s="65" t="s">
        <v>170</v>
      </c>
      <c r="K12" s="85" t="s">
        <v>171</v>
      </c>
      <c r="L12"/>
      <c r="M12"/>
      <c r="N12"/>
      <c r="O12"/>
      <c r="P12"/>
      <c r="Q12"/>
      <c r="R12"/>
      <c r="S12"/>
      <c r="T12"/>
    </row>
    <row r="13" spans="1:20" ht="28.5" customHeight="1">
      <c r="A13" s="84" t="s">
        <v>172</v>
      </c>
      <c r="B13" s="64">
        <v>12</v>
      </c>
      <c r="C13" s="64"/>
      <c r="D13" s="64">
        <v>2</v>
      </c>
      <c r="E13" s="64">
        <v>1</v>
      </c>
      <c r="F13" s="64"/>
      <c r="G13" s="64"/>
      <c r="H13" s="64"/>
      <c r="I13" s="65" t="s">
        <v>244</v>
      </c>
      <c r="J13" s="65" t="s">
        <v>124</v>
      </c>
      <c r="K13" s="85" t="s">
        <v>142</v>
      </c>
      <c r="L13"/>
      <c r="M13"/>
      <c r="N13"/>
      <c r="O13"/>
      <c r="P13"/>
      <c r="Q13"/>
      <c r="R13"/>
      <c r="S13"/>
      <c r="T13"/>
    </row>
    <row r="14" spans="1:20" ht="14.25" customHeight="1">
      <c r="A14" s="86" t="s">
        <v>233</v>
      </c>
      <c r="B14" s="59">
        <v>128</v>
      </c>
      <c r="C14" s="59">
        <v>19</v>
      </c>
      <c r="D14" s="59">
        <v>62</v>
      </c>
      <c r="E14" s="59">
        <v>52</v>
      </c>
      <c r="F14" s="59">
        <v>51</v>
      </c>
      <c r="G14" s="59">
        <v>19</v>
      </c>
      <c r="H14" s="59"/>
      <c r="I14" s="60" t="s">
        <v>239</v>
      </c>
      <c r="J14" s="60" t="s">
        <v>234</v>
      </c>
      <c r="K14" s="87" t="s">
        <v>235</v>
      </c>
      <c r="L14"/>
      <c r="M14"/>
      <c r="N14"/>
      <c r="O14"/>
      <c r="P14"/>
      <c r="Q14"/>
      <c r="R14"/>
      <c r="S14"/>
      <c r="T14"/>
    </row>
    <row r="15" spans="1:20" ht="16.5" customHeight="1">
      <c r="A15" s="88" t="s">
        <v>174</v>
      </c>
      <c r="B15" s="70">
        <v>149</v>
      </c>
      <c r="C15" s="70">
        <v>19</v>
      </c>
      <c r="D15" s="70">
        <v>28</v>
      </c>
      <c r="E15" s="70">
        <v>38</v>
      </c>
      <c r="F15" s="70">
        <v>25</v>
      </c>
      <c r="G15" s="70">
        <v>18</v>
      </c>
      <c r="H15" s="71">
        <v>10</v>
      </c>
      <c r="I15" s="71" t="s">
        <v>118</v>
      </c>
      <c r="J15" s="71" t="s">
        <v>209</v>
      </c>
      <c r="K15" s="89" t="s">
        <v>210</v>
      </c>
      <c r="L15"/>
      <c r="M15"/>
      <c r="N15"/>
      <c r="O15"/>
      <c r="P15"/>
      <c r="Q15"/>
      <c r="R15"/>
      <c r="S15"/>
      <c r="T15"/>
    </row>
    <row r="16" spans="1:20" ht="16.5" customHeight="1">
      <c r="A16" s="90" t="s">
        <v>103</v>
      </c>
      <c r="B16" s="42">
        <v>23</v>
      </c>
      <c r="C16" s="42"/>
      <c r="D16" s="42">
        <v>6</v>
      </c>
      <c r="E16" s="42"/>
      <c r="F16" s="42"/>
      <c r="G16" s="42"/>
      <c r="H16" s="35"/>
      <c r="I16" s="35" t="s">
        <v>241</v>
      </c>
      <c r="J16" s="35" t="s">
        <v>138</v>
      </c>
      <c r="K16" s="91" t="s">
        <v>143</v>
      </c>
      <c r="L16"/>
      <c r="M16"/>
      <c r="N16"/>
      <c r="O16"/>
      <c r="P16"/>
      <c r="Q16"/>
      <c r="R16"/>
      <c r="S16"/>
      <c r="T16"/>
    </row>
    <row r="17" spans="1:20" ht="24.75" customHeight="1">
      <c r="A17" s="90" t="s">
        <v>176</v>
      </c>
      <c r="B17" s="42">
        <v>10</v>
      </c>
      <c r="C17" s="42"/>
      <c r="D17" s="42"/>
      <c r="E17" s="42"/>
      <c r="F17" s="42"/>
      <c r="G17" s="42"/>
      <c r="H17" s="35"/>
      <c r="I17" s="35" t="s">
        <v>245</v>
      </c>
      <c r="J17" s="35" t="s">
        <v>177</v>
      </c>
      <c r="K17" s="91" t="s">
        <v>178</v>
      </c>
      <c r="L17"/>
      <c r="M17"/>
      <c r="N17"/>
      <c r="O17"/>
      <c r="P17"/>
      <c r="Q17"/>
      <c r="R17"/>
      <c r="S17"/>
      <c r="T17"/>
    </row>
    <row r="18" spans="1:20" ht="38.25" customHeight="1">
      <c r="A18" s="92" t="s">
        <v>99</v>
      </c>
      <c r="B18" s="46">
        <v>8</v>
      </c>
      <c r="C18" s="46"/>
      <c r="D18" s="46"/>
      <c r="E18" s="46"/>
      <c r="F18" s="46"/>
      <c r="G18" s="46">
        <v>1</v>
      </c>
      <c r="H18" s="47"/>
      <c r="I18" s="47" t="s">
        <v>246</v>
      </c>
      <c r="J18" s="47" t="s">
        <v>139</v>
      </c>
      <c r="K18" s="93" t="s">
        <v>145</v>
      </c>
      <c r="L18"/>
      <c r="M18"/>
      <c r="N18"/>
      <c r="O18"/>
      <c r="P18"/>
      <c r="Q18"/>
      <c r="R18"/>
      <c r="S18"/>
      <c r="T18"/>
    </row>
    <row r="19" spans="1:20" ht="12.75">
      <c r="A19" s="92" t="s">
        <v>109</v>
      </c>
      <c r="B19" s="46">
        <v>9</v>
      </c>
      <c r="C19" s="46">
        <v>4</v>
      </c>
      <c r="D19" s="46"/>
      <c r="E19" s="46">
        <v>1</v>
      </c>
      <c r="F19" s="46">
        <v>1</v>
      </c>
      <c r="G19" s="46"/>
      <c r="H19" s="47"/>
      <c r="I19" s="47" t="s">
        <v>211</v>
      </c>
      <c r="J19" s="47" t="s">
        <v>125</v>
      </c>
      <c r="K19" s="93" t="s">
        <v>144</v>
      </c>
      <c r="L19"/>
      <c r="M19"/>
      <c r="N19"/>
      <c r="O19"/>
      <c r="P19"/>
      <c r="Q19"/>
      <c r="R19"/>
      <c r="S19"/>
      <c r="T19"/>
    </row>
    <row r="20" spans="1:20" ht="12.75">
      <c r="A20" s="94" t="s">
        <v>4</v>
      </c>
      <c r="B20" s="48">
        <v>80</v>
      </c>
      <c r="C20" s="48">
        <v>40</v>
      </c>
      <c r="D20" s="48">
        <v>50</v>
      </c>
      <c r="E20" s="48">
        <v>10</v>
      </c>
      <c r="F20" s="48"/>
      <c r="G20" s="48">
        <v>20</v>
      </c>
      <c r="H20" s="49"/>
      <c r="I20" s="49" t="s">
        <v>242</v>
      </c>
      <c r="J20" s="49" t="s">
        <v>212</v>
      </c>
      <c r="K20" s="95" t="s">
        <v>146</v>
      </c>
      <c r="L20"/>
      <c r="M20"/>
      <c r="N20"/>
      <c r="O20"/>
      <c r="P20"/>
      <c r="Q20"/>
      <c r="R20"/>
      <c r="S20"/>
      <c r="T20"/>
    </row>
    <row r="21" spans="1:20" ht="15" customHeight="1">
      <c r="A21" s="96" t="s">
        <v>108</v>
      </c>
      <c r="B21" s="50">
        <v>26</v>
      </c>
      <c r="C21" s="50">
        <v>10</v>
      </c>
      <c r="D21" s="50">
        <v>4</v>
      </c>
      <c r="E21" s="50">
        <v>1</v>
      </c>
      <c r="F21" s="50"/>
      <c r="G21" s="50">
        <v>6</v>
      </c>
      <c r="H21" s="36">
        <v>3</v>
      </c>
      <c r="I21" s="36" t="s">
        <v>247</v>
      </c>
      <c r="J21" s="36" t="s">
        <v>126</v>
      </c>
      <c r="K21" s="97" t="s">
        <v>147</v>
      </c>
      <c r="L21"/>
      <c r="M21"/>
      <c r="N21"/>
      <c r="O21"/>
      <c r="P21"/>
      <c r="Q21"/>
      <c r="R21"/>
      <c r="S21"/>
      <c r="T21"/>
    </row>
    <row r="22" spans="1:20" ht="18" customHeight="1">
      <c r="A22" s="98" t="s">
        <v>229</v>
      </c>
      <c r="B22" s="51">
        <v>3</v>
      </c>
      <c r="C22" s="51"/>
      <c r="D22" s="51">
        <v>1</v>
      </c>
      <c r="E22" s="51"/>
      <c r="F22" s="51"/>
      <c r="G22" s="51">
        <v>5</v>
      </c>
      <c r="H22" s="52"/>
      <c r="I22" s="52" t="s">
        <v>188</v>
      </c>
      <c r="J22" s="52" t="s">
        <v>231</v>
      </c>
      <c r="K22" s="99" t="s">
        <v>230</v>
      </c>
      <c r="L22"/>
      <c r="M22"/>
      <c r="N22"/>
      <c r="O22"/>
      <c r="P22"/>
      <c r="Q22"/>
      <c r="R22"/>
      <c r="S22"/>
      <c r="T22"/>
    </row>
    <row r="23" spans="1:20" ht="18" customHeight="1">
      <c r="A23" s="98" t="s">
        <v>111</v>
      </c>
      <c r="B23" s="51">
        <v>157</v>
      </c>
      <c r="C23" s="51">
        <v>42</v>
      </c>
      <c r="D23" s="51">
        <v>64</v>
      </c>
      <c r="E23" s="51">
        <v>44</v>
      </c>
      <c r="F23" s="51">
        <v>30</v>
      </c>
      <c r="G23" s="51">
        <v>11</v>
      </c>
      <c r="H23" s="52">
        <v>20</v>
      </c>
      <c r="I23" s="52" t="s">
        <v>121</v>
      </c>
      <c r="J23" s="52" t="s">
        <v>132</v>
      </c>
      <c r="K23" s="99" t="s">
        <v>150</v>
      </c>
      <c r="L23"/>
      <c r="M23"/>
      <c r="N23"/>
      <c r="O23"/>
      <c r="P23"/>
      <c r="Q23"/>
      <c r="R23"/>
      <c r="S23"/>
      <c r="T23"/>
    </row>
    <row r="24" spans="1:20" ht="25.5" customHeight="1">
      <c r="A24" s="98" t="s">
        <v>102</v>
      </c>
      <c r="B24" s="51">
        <v>16</v>
      </c>
      <c r="C24" s="51">
        <v>4</v>
      </c>
      <c r="D24" s="51">
        <v>4</v>
      </c>
      <c r="E24" s="51">
        <v>7</v>
      </c>
      <c r="F24" s="51">
        <v>9</v>
      </c>
      <c r="G24" s="51">
        <v>1</v>
      </c>
      <c r="H24" s="52"/>
      <c r="I24" s="52" t="s">
        <v>121</v>
      </c>
      <c r="J24" s="52" t="s">
        <v>133</v>
      </c>
      <c r="K24" s="99" t="s">
        <v>151</v>
      </c>
      <c r="L24"/>
      <c r="M24"/>
      <c r="N24"/>
      <c r="O24"/>
      <c r="P24"/>
      <c r="Q24"/>
      <c r="R24"/>
      <c r="S24"/>
      <c r="T24"/>
    </row>
    <row r="25" spans="1:20" ht="23.25" customHeight="1">
      <c r="A25" s="98" t="s">
        <v>112</v>
      </c>
      <c r="B25" s="51">
        <v>14</v>
      </c>
      <c r="C25" s="51">
        <v>3</v>
      </c>
      <c r="D25" s="51">
        <v>8</v>
      </c>
      <c r="E25" s="51">
        <v>10</v>
      </c>
      <c r="F25" s="51">
        <v>10</v>
      </c>
      <c r="G25" s="51">
        <v>3</v>
      </c>
      <c r="H25" s="52">
        <v>2</v>
      </c>
      <c r="I25" s="52" t="s">
        <v>121</v>
      </c>
      <c r="J25" s="52" t="s">
        <v>224</v>
      </c>
      <c r="K25" s="99" t="s">
        <v>152</v>
      </c>
      <c r="L25"/>
      <c r="M25"/>
      <c r="N25"/>
      <c r="O25"/>
      <c r="P25"/>
      <c r="Q25"/>
      <c r="R25"/>
      <c r="S25"/>
      <c r="T25"/>
    </row>
    <row r="26" spans="1:20" ht="21.75" customHeight="1">
      <c r="A26" s="98" t="s">
        <v>100</v>
      </c>
      <c r="B26" s="55">
        <v>10</v>
      </c>
      <c r="C26" s="55">
        <v>4</v>
      </c>
      <c r="D26" s="55">
        <v>17</v>
      </c>
      <c r="E26" s="55"/>
      <c r="F26" s="55"/>
      <c r="G26" s="55"/>
      <c r="H26" s="56"/>
      <c r="I26" s="52" t="s">
        <v>121</v>
      </c>
      <c r="J26" s="52" t="s">
        <v>193</v>
      </c>
      <c r="K26" s="100">
        <v>601350950</v>
      </c>
      <c r="L26"/>
      <c r="M26"/>
      <c r="N26"/>
      <c r="O26"/>
      <c r="P26"/>
      <c r="Q26"/>
      <c r="R26"/>
      <c r="S26"/>
      <c r="T26"/>
    </row>
    <row r="27" spans="1:20" ht="24">
      <c r="A27" s="98" t="s">
        <v>104</v>
      </c>
      <c r="B27" s="58">
        <v>61</v>
      </c>
      <c r="C27" s="51">
        <v>27</v>
      </c>
      <c r="D27" s="51">
        <v>24</v>
      </c>
      <c r="E27" s="51">
        <v>13</v>
      </c>
      <c r="F27" s="51">
        <v>27</v>
      </c>
      <c r="G27" s="51">
        <v>12</v>
      </c>
      <c r="H27" s="52">
        <v>5</v>
      </c>
      <c r="I27" s="52" t="s">
        <v>198</v>
      </c>
      <c r="J27" s="52" t="s">
        <v>232</v>
      </c>
      <c r="K27" s="99" t="s">
        <v>155</v>
      </c>
      <c r="L27"/>
      <c r="M27"/>
      <c r="N27"/>
      <c r="O27"/>
      <c r="P27"/>
      <c r="Q27"/>
      <c r="R27"/>
      <c r="S27"/>
      <c r="T27"/>
    </row>
    <row r="28" spans="1:20" ht="23.25" customHeight="1">
      <c r="A28" s="98" t="s">
        <v>113</v>
      </c>
      <c r="B28" s="51">
        <v>7</v>
      </c>
      <c r="C28" s="51">
        <v>3</v>
      </c>
      <c r="D28" s="51">
        <v>3</v>
      </c>
      <c r="E28" s="51">
        <v>5</v>
      </c>
      <c r="F28" s="51">
        <v>6</v>
      </c>
      <c r="G28" s="51">
        <v>4</v>
      </c>
      <c r="H28" s="52"/>
      <c r="I28" s="52" t="s">
        <v>121</v>
      </c>
      <c r="J28" s="52" t="s">
        <v>134</v>
      </c>
      <c r="K28" s="99" t="s">
        <v>153</v>
      </c>
      <c r="L28"/>
      <c r="M28"/>
      <c r="N28"/>
      <c r="O28"/>
      <c r="P28"/>
      <c r="Q28"/>
      <c r="R28"/>
      <c r="S28"/>
      <c r="T28"/>
    </row>
    <row r="29" spans="1:20" ht="24">
      <c r="A29" s="101" t="s">
        <v>194</v>
      </c>
      <c r="B29" s="57">
        <v>18</v>
      </c>
      <c r="C29" s="57">
        <v>8</v>
      </c>
      <c r="D29" s="57">
        <v>15</v>
      </c>
      <c r="E29" s="57">
        <v>17</v>
      </c>
      <c r="F29" s="57">
        <v>11</v>
      </c>
      <c r="G29" s="57"/>
      <c r="H29" s="52"/>
      <c r="I29" s="52" t="s">
        <v>195</v>
      </c>
      <c r="J29" s="52" t="s">
        <v>196</v>
      </c>
      <c r="K29" s="99" t="s">
        <v>197</v>
      </c>
      <c r="L29"/>
      <c r="M29"/>
      <c r="N29"/>
      <c r="O29"/>
      <c r="P29"/>
      <c r="Q29"/>
      <c r="R29"/>
      <c r="S29"/>
      <c r="T29"/>
    </row>
    <row r="30" spans="1:20" ht="16.5" customHeight="1">
      <c r="A30" s="102" t="s">
        <v>91</v>
      </c>
      <c r="B30" s="44">
        <v>165</v>
      </c>
      <c r="C30" s="44">
        <v>26</v>
      </c>
      <c r="D30" s="44">
        <v>58</v>
      </c>
      <c r="E30" s="44">
        <v>38</v>
      </c>
      <c r="F30" s="44">
        <v>19</v>
      </c>
      <c r="G30" s="44">
        <v>22</v>
      </c>
      <c r="H30" s="45">
        <v>10</v>
      </c>
      <c r="I30" s="45" t="s">
        <v>240</v>
      </c>
      <c r="J30" s="45" t="s">
        <v>137</v>
      </c>
      <c r="K30" s="103" t="s">
        <v>175</v>
      </c>
      <c r="L30"/>
      <c r="M30"/>
      <c r="N30"/>
      <c r="O30"/>
      <c r="P30"/>
      <c r="Q30"/>
      <c r="R30"/>
      <c r="S30"/>
      <c r="T30"/>
    </row>
    <row r="31" spans="1:20" ht="20.25" customHeight="1">
      <c r="A31" s="98" t="s">
        <v>10</v>
      </c>
      <c r="B31" s="53">
        <v>40</v>
      </c>
      <c r="C31" s="53">
        <v>11</v>
      </c>
      <c r="D31" s="53">
        <v>9</v>
      </c>
      <c r="E31" s="53">
        <v>26</v>
      </c>
      <c r="F31" s="53">
        <v>35</v>
      </c>
      <c r="G31" s="53">
        <v>52</v>
      </c>
      <c r="H31" s="54"/>
      <c r="I31" s="52" t="s">
        <v>249</v>
      </c>
      <c r="J31" s="52" t="s">
        <v>136</v>
      </c>
      <c r="K31" s="100" t="s">
        <v>156</v>
      </c>
      <c r="L31"/>
      <c r="M31"/>
      <c r="N31"/>
      <c r="O31"/>
      <c r="P31"/>
      <c r="Q31"/>
      <c r="R31"/>
      <c r="S31"/>
      <c r="T31"/>
    </row>
    <row r="32" spans="1:20" ht="18" customHeight="1">
      <c r="A32" s="98" t="s">
        <v>214</v>
      </c>
      <c r="B32" s="51">
        <v>2</v>
      </c>
      <c r="C32" s="51"/>
      <c r="D32" s="51">
        <v>1</v>
      </c>
      <c r="E32" s="51"/>
      <c r="F32" s="51">
        <v>1</v>
      </c>
      <c r="G32" s="51"/>
      <c r="H32" s="52"/>
      <c r="I32" s="52" t="s">
        <v>215</v>
      </c>
      <c r="J32" s="52" t="s">
        <v>216</v>
      </c>
      <c r="K32" s="99" t="s">
        <v>217</v>
      </c>
      <c r="L32"/>
      <c r="M32"/>
      <c r="N32"/>
      <c r="O32"/>
      <c r="P32"/>
      <c r="Q32"/>
      <c r="R32"/>
      <c r="S32"/>
      <c r="T32"/>
    </row>
    <row r="33" spans="1:20" ht="21" customHeight="1">
      <c r="A33" s="98" t="s">
        <v>110</v>
      </c>
      <c r="B33" s="51">
        <v>17</v>
      </c>
      <c r="C33" s="51"/>
      <c r="D33" s="51">
        <v>6</v>
      </c>
      <c r="E33" s="51">
        <v>16</v>
      </c>
      <c r="F33" s="51"/>
      <c r="G33" s="51">
        <v>2</v>
      </c>
      <c r="H33" s="52"/>
      <c r="I33" s="52" t="s">
        <v>119</v>
      </c>
      <c r="J33" s="52" t="s">
        <v>127</v>
      </c>
      <c r="K33" s="100" t="s">
        <v>213</v>
      </c>
      <c r="L33"/>
      <c r="M33"/>
      <c r="N33"/>
      <c r="O33"/>
      <c r="P33"/>
      <c r="Q33"/>
      <c r="R33"/>
      <c r="S33"/>
      <c r="T33"/>
    </row>
    <row r="34" spans="1:20" ht="17.25" customHeight="1">
      <c r="A34" s="98" t="s">
        <v>179</v>
      </c>
      <c r="B34" s="51">
        <v>10</v>
      </c>
      <c r="C34" s="51">
        <v>3</v>
      </c>
      <c r="D34" s="51"/>
      <c r="E34" s="51">
        <v>6</v>
      </c>
      <c r="F34" s="51">
        <v>3</v>
      </c>
      <c r="G34" s="51"/>
      <c r="H34" s="52">
        <v>2</v>
      </c>
      <c r="I34" s="52" t="s">
        <v>182</v>
      </c>
      <c r="J34" s="52" t="s">
        <v>180</v>
      </c>
      <c r="K34" s="100">
        <v>608337095</v>
      </c>
      <c r="L34"/>
      <c r="M34"/>
      <c r="N34"/>
      <c r="O34"/>
      <c r="P34"/>
      <c r="Q34"/>
      <c r="R34"/>
      <c r="S34"/>
      <c r="T34"/>
    </row>
    <row r="35" spans="1:20" ht="15.75" customHeight="1">
      <c r="A35" s="98" t="s">
        <v>7</v>
      </c>
      <c r="B35" s="51">
        <v>10</v>
      </c>
      <c r="C35" s="51">
        <v>1</v>
      </c>
      <c r="D35" s="51">
        <v>3</v>
      </c>
      <c r="E35" s="51">
        <v>10</v>
      </c>
      <c r="F35" s="51">
        <v>8</v>
      </c>
      <c r="G35" s="51">
        <v>2</v>
      </c>
      <c r="H35" s="52"/>
      <c r="I35" s="52" t="s">
        <v>119</v>
      </c>
      <c r="J35" s="52" t="s">
        <v>185</v>
      </c>
      <c r="K35" s="100" t="s">
        <v>186</v>
      </c>
      <c r="L35"/>
      <c r="M35"/>
      <c r="N35"/>
      <c r="O35"/>
      <c r="P35"/>
      <c r="Q35"/>
      <c r="R35"/>
      <c r="S35"/>
      <c r="T35"/>
    </row>
    <row r="36" spans="1:20" ht="24" customHeight="1">
      <c r="A36" s="98" t="s">
        <v>228</v>
      </c>
      <c r="B36" s="51">
        <v>3</v>
      </c>
      <c r="C36" s="51">
        <v>1</v>
      </c>
      <c r="D36" s="51"/>
      <c r="E36" s="51"/>
      <c r="F36" s="51">
        <v>1</v>
      </c>
      <c r="G36" s="51">
        <v>1</v>
      </c>
      <c r="H36" s="52"/>
      <c r="I36" s="52" t="s">
        <v>119</v>
      </c>
      <c r="J36" s="52" t="s">
        <v>216</v>
      </c>
      <c r="K36" s="99" t="s">
        <v>217</v>
      </c>
      <c r="L36"/>
      <c r="M36"/>
      <c r="N36"/>
      <c r="O36"/>
      <c r="P36"/>
      <c r="Q36"/>
      <c r="R36"/>
      <c r="S36"/>
      <c r="T36"/>
    </row>
    <row r="37" spans="1:20" ht="14.25" customHeight="1">
      <c r="A37" s="104" t="s">
        <v>114</v>
      </c>
      <c r="B37" s="66">
        <v>50</v>
      </c>
      <c r="C37" s="66">
        <v>5</v>
      </c>
      <c r="D37" s="66">
        <v>4</v>
      </c>
      <c r="E37" s="66">
        <v>22</v>
      </c>
      <c r="F37" s="66">
        <v>10</v>
      </c>
      <c r="G37" s="66">
        <v>21</v>
      </c>
      <c r="H37" s="67"/>
      <c r="I37" s="67" t="s">
        <v>192</v>
      </c>
      <c r="J37" s="67" t="s">
        <v>135</v>
      </c>
      <c r="K37" s="105" t="s">
        <v>154</v>
      </c>
      <c r="L37"/>
      <c r="M37"/>
      <c r="N37"/>
      <c r="O37"/>
      <c r="P37"/>
      <c r="Q37"/>
      <c r="R37"/>
      <c r="S37"/>
      <c r="T37"/>
    </row>
    <row r="38" spans="1:20" ht="17.25" customHeight="1">
      <c r="A38" s="104" t="s">
        <v>181</v>
      </c>
      <c r="B38" s="66">
        <v>10</v>
      </c>
      <c r="C38" s="66">
        <v>1</v>
      </c>
      <c r="D38" s="66"/>
      <c r="E38" s="66">
        <v>2</v>
      </c>
      <c r="F38" s="66">
        <v>2</v>
      </c>
      <c r="G38" s="66">
        <v>2</v>
      </c>
      <c r="H38" s="67"/>
      <c r="I38" s="67" t="s">
        <v>183</v>
      </c>
      <c r="J38" s="67" t="s">
        <v>184</v>
      </c>
      <c r="K38" s="106">
        <v>501011920</v>
      </c>
      <c r="L38"/>
      <c r="M38"/>
      <c r="N38"/>
      <c r="O38"/>
      <c r="P38"/>
      <c r="Q38"/>
      <c r="R38"/>
      <c r="S38"/>
      <c r="T38"/>
    </row>
    <row r="39" spans="1:20" ht="13.5" customHeight="1">
      <c r="A39" s="104" t="s">
        <v>89</v>
      </c>
      <c r="B39" s="66">
        <v>9</v>
      </c>
      <c r="C39" s="66">
        <v>7</v>
      </c>
      <c r="D39" s="66">
        <v>11</v>
      </c>
      <c r="E39" s="66">
        <v>2</v>
      </c>
      <c r="F39" s="66">
        <v>2</v>
      </c>
      <c r="G39" s="66">
        <v>2</v>
      </c>
      <c r="H39" s="67"/>
      <c r="I39" s="67" t="s">
        <v>222</v>
      </c>
      <c r="J39" s="67" t="s">
        <v>191</v>
      </c>
      <c r="K39" s="105" t="s">
        <v>223</v>
      </c>
      <c r="L39"/>
      <c r="M39"/>
      <c r="N39"/>
      <c r="O39"/>
      <c r="P39"/>
      <c r="Q39"/>
      <c r="R39"/>
      <c r="S39"/>
      <c r="T39"/>
    </row>
    <row r="40" spans="1:20" ht="12.75" customHeight="1">
      <c r="A40" s="107" t="s">
        <v>101</v>
      </c>
      <c r="B40" s="68">
        <v>5</v>
      </c>
      <c r="C40" s="68">
        <v>4</v>
      </c>
      <c r="D40" s="68">
        <v>4</v>
      </c>
      <c r="E40" s="68"/>
      <c r="F40" s="68">
        <v>2</v>
      </c>
      <c r="G40" s="68"/>
      <c r="H40" s="69"/>
      <c r="I40" s="69" t="s">
        <v>189</v>
      </c>
      <c r="J40" s="69" t="s">
        <v>130</v>
      </c>
      <c r="K40" s="108" t="s">
        <v>190</v>
      </c>
      <c r="L40"/>
      <c r="M40"/>
      <c r="N40"/>
      <c r="O40"/>
      <c r="P40"/>
      <c r="Q40"/>
      <c r="R40"/>
      <c r="S40"/>
      <c r="T40"/>
    </row>
    <row r="41" spans="1:20" ht="12" customHeight="1">
      <c r="A41" s="102" t="s">
        <v>6</v>
      </c>
      <c r="B41" s="44">
        <v>30</v>
      </c>
      <c r="C41" s="44">
        <v>2</v>
      </c>
      <c r="D41" s="44">
        <v>5</v>
      </c>
      <c r="E41" s="44">
        <v>2</v>
      </c>
      <c r="F41" s="44"/>
      <c r="G41" s="44">
        <v>5</v>
      </c>
      <c r="H41" s="45"/>
      <c r="I41" s="45" t="s">
        <v>120</v>
      </c>
      <c r="J41" s="45" t="s">
        <v>128</v>
      </c>
      <c r="K41" s="103" t="s">
        <v>148</v>
      </c>
      <c r="L41"/>
      <c r="M41"/>
      <c r="N41"/>
      <c r="O41"/>
      <c r="P41"/>
      <c r="Q41"/>
      <c r="R41"/>
      <c r="S41"/>
      <c r="T41"/>
    </row>
    <row r="42" spans="1:20" ht="12" customHeight="1">
      <c r="A42" s="102" t="s">
        <v>12</v>
      </c>
      <c r="B42" s="44">
        <v>12</v>
      </c>
      <c r="C42" s="44">
        <v>3</v>
      </c>
      <c r="D42" s="44">
        <v>7</v>
      </c>
      <c r="E42" s="44"/>
      <c r="F42" s="44">
        <v>14</v>
      </c>
      <c r="G42" s="44">
        <v>3</v>
      </c>
      <c r="H42" s="45"/>
      <c r="I42" s="45" t="s">
        <v>222</v>
      </c>
      <c r="J42" s="45" t="s">
        <v>258</v>
      </c>
      <c r="K42" s="103" t="s">
        <v>259</v>
      </c>
      <c r="L42"/>
      <c r="M42"/>
      <c r="N42"/>
      <c r="O42"/>
      <c r="P42"/>
      <c r="Q42"/>
      <c r="R42"/>
      <c r="S42"/>
      <c r="T42"/>
    </row>
    <row r="43" spans="1:20" ht="12" customHeight="1">
      <c r="A43" s="102" t="s">
        <v>3</v>
      </c>
      <c r="B43" s="44">
        <v>20</v>
      </c>
      <c r="C43" s="44"/>
      <c r="D43" s="44">
        <v>35</v>
      </c>
      <c r="E43" s="44"/>
      <c r="F43" s="44">
        <v>8</v>
      </c>
      <c r="G43" s="44"/>
      <c r="H43" s="45"/>
      <c r="I43" s="45" t="s">
        <v>260</v>
      </c>
      <c r="J43" s="45" t="s">
        <v>261</v>
      </c>
      <c r="K43" s="103" t="s">
        <v>262</v>
      </c>
      <c r="L43"/>
      <c r="M43"/>
      <c r="N43"/>
      <c r="O43"/>
      <c r="P43"/>
      <c r="Q43"/>
      <c r="R43"/>
      <c r="S43"/>
      <c r="T43"/>
    </row>
    <row r="44" spans="1:20" ht="24">
      <c r="A44" s="102" t="s">
        <v>266</v>
      </c>
      <c r="B44" s="44">
        <v>18</v>
      </c>
      <c r="C44" s="44"/>
      <c r="D44" s="44"/>
      <c r="E44" s="44"/>
      <c r="F44" s="44">
        <v>7</v>
      </c>
      <c r="G44" s="44"/>
      <c r="H44" s="45"/>
      <c r="I44" s="45" t="s">
        <v>265</v>
      </c>
      <c r="J44" s="45" t="s">
        <v>263</v>
      </c>
      <c r="K44" s="103" t="s">
        <v>264</v>
      </c>
      <c r="L44"/>
      <c r="M44"/>
      <c r="N44"/>
      <c r="O44"/>
      <c r="P44"/>
      <c r="Q44"/>
      <c r="R44"/>
      <c r="S44"/>
      <c r="T44"/>
    </row>
    <row r="45" spans="1:20" ht="12.75">
      <c r="A45" s="104" t="s">
        <v>8</v>
      </c>
      <c r="B45" s="66">
        <v>38</v>
      </c>
      <c r="C45" s="66"/>
      <c r="D45" s="66">
        <v>10</v>
      </c>
      <c r="E45" s="66"/>
      <c r="F45" s="66">
        <v>2</v>
      </c>
      <c r="G45" s="66">
        <v>21</v>
      </c>
      <c r="H45" s="67"/>
      <c r="I45" s="67" t="s">
        <v>157</v>
      </c>
      <c r="J45" s="67" t="s">
        <v>129</v>
      </c>
      <c r="K45" s="105" t="s">
        <v>187</v>
      </c>
      <c r="L45"/>
      <c r="M45"/>
      <c r="N45"/>
      <c r="O45"/>
      <c r="P45"/>
      <c r="Q45"/>
      <c r="R45"/>
      <c r="S45"/>
      <c r="T45"/>
    </row>
    <row r="46" spans="1:20" ht="22.5">
      <c r="A46" s="109" t="s">
        <v>98</v>
      </c>
      <c r="B46" s="66">
        <v>4</v>
      </c>
      <c r="C46" s="66">
        <v>2</v>
      </c>
      <c r="D46" s="66">
        <v>2</v>
      </c>
      <c r="E46" s="66">
        <v>1</v>
      </c>
      <c r="F46" s="66">
        <v>1</v>
      </c>
      <c r="G46" s="66"/>
      <c r="H46" s="67"/>
      <c r="I46" s="67" t="s">
        <v>221</v>
      </c>
      <c r="J46" s="67" t="s">
        <v>131</v>
      </c>
      <c r="K46" s="105" t="s">
        <v>149</v>
      </c>
      <c r="L46"/>
      <c r="M46"/>
      <c r="N46"/>
      <c r="O46"/>
      <c r="P46"/>
      <c r="Q46"/>
      <c r="R46"/>
      <c r="S46"/>
      <c r="T46"/>
    </row>
    <row r="47" spans="1:20" ht="15" customHeight="1" thickBot="1">
      <c r="A47" s="110" t="s">
        <v>248</v>
      </c>
      <c r="B47" s="111"/>
      <c r="C47" s="111">
        <v>1</v>
      </c>
      <c r="D47" s="111">
        <v>4</v>
      </c>
      <c r="E47" s="111"/>
      <c r="F47" s="111"/>
      <c r="G47" s="111"/>
      <c r="H47" s="112"/>
      <c r="I47" s="113" t="s">
        <v>218</v>
      </c>
      <c r="J47" s="113" t="s">
        <v>219</v>
      </c>
      <c r="K47" s="114" t="s">
        <v>220</v>
      </c>
      <c r="L47"/>
      <c r="M47"/>
      <c r="N47"/>
      <c r="O47"/>
      <c r="P47"/>
      <c r="Q47"/>
      <c r="R47"/>
      <c r="S47"/>
      <c r="T47"/>
    </row>
    <row r="48" spans="1:20" ht="12.75">
      <c r="A48" s="73" t="s">
        <v>97</v>
      </c>
      <c r="B48" s="74">
        <f aca="true" t="shared" si="0" ref="B48:H48">SUM(B2:B47)</f>
        <v>1292</v>
      </c>
      <c r="C48" s="74">
        <f t="shared" si="0"/>
        <v>268</v>
      </c>
      <c r="D48" s="74">
        <f t="shared" si="0"/>
        <v>496</v>
      </c>
      <c r="E48" s="74">
        <f t="shared" si="0"/>
        <v>373</v>
      </c>
      <c r="F48" s="74">
        <f t="shared" si="0"/>
        <v>294</v>
      </c>
      <c r="G48" s="74">
        <f t="shared" si="0"/>
        <v>248</v>
      </c>
      <c r="H48" s="74">
        <f t="shared" si="0"/>
        <v>52</v>
      </c>
      <c r="L48"/>
      <c r="M48"/>
      <c r="N48"/>
      <c r="O48"/>
      <c r="P48"/>
      <c r="Q48"/>
      <c r="R48"/>
      <c r="S48"/>
      <c r="T48"/>
    </row>
    <row r="49" spans="1:20" ht="12.75">
      <c r="A49" s="62"/>
      <c r="B49" s="63"/>
      <c r="C49" s="63"/>
      <c r="D49" s="63"/>
      <c r="E49" s="63"/>
      <c r="F49" s="63"/>
      <c r="G49" s="62"/>
      <c r="H49" s="62"/>
      <c r="L49"/>
      <c r="M49"/>
      <c r="N49"/>
      <c r="O49"/>
      <c r="P49"/>
      <c r="Q49"/>
      <c r="R49"/>
      <c r="S49"/>
      <c r="T49"/>
    </row>
    <row r="50" spans="1:20" ht="12.75">
      <c r="A50" s="61"/>
      <c r="B50" s="61"/>
      <c r="C50" s="61"/>
      <c r="D50" s="61"/>
      <c r="E50" s="61"/>
      <c r="F50" s="61"/>
      <c r="G50" s="61"/>
      <c r="H50" s="61"/>
      <c r="L50"/>
      <c r="M50"/>
      <c r="N50"/>
      <c r="O50"/>
      <c r="P50"/>
      <c r="Q50"/>
      <c r="R50"/>
      <c r="S50"/>
      <c r="T50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stepczynska</dc:creator>
  <cp:keywords/>
  <dc:description/>
  <cp:lastModifiedBy>Politechnika Szczecińska</cp:lastModifiedBy>
  <cp:lastPrinted>2014-08-08T08:58:48Z</cp:lastPrinted>
  <dcterms:created xsi:type="dcterms:W3CDTF">2004-01-17T08:16:46Z</dcterms:created>
  <dcterms:modified xsi:type="dcterms:W3CDTF">2014-10-06T08:37:02Z</dcterms:modified>
  <cp:category/>
  <cp:version/>
  <cp:contentType/>
  <cp:contentStatus/>
</cp:coreProperties>
</file>