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activeTab="0"/>
  </bookViews>
  <sheets>
    <sheet name="na przetarg" sheetId="1" r:id="rId1"/>
  </sheets>
  <definedNames/>
  <calcPr fullCalcOnLoad="1"/>
</workbook>
</file>

<file path=xl/sharedStrings.xml><?xml version="1.0" encoding="utf-8"?>
<sst xmlns="http://schemas.openxmlformats.org/spreadsheetml/2006/main" count="203" uniqueCount="103">
  <si>
    <t>L.p.</t>
  </si>
  <si>
    <t xml:space="preserve">Adres </t>
  </si>
  <si>
    <t>Obiekt</t>
  </si>
  <si>
    <t>1.</t>
  </si>
  <si>
    <t>2.</t>
  </si>
  <si>
    <t>3.</t>
  </si>
  <si>
    <t>4.</t>
  </si>
  <si>
    <t>5.</t>
  </si>
  <si>
    <t>6.</t>
  </si>
  <si>
    <t>I</t>
  </si>
  <si>
    <t>Wydział Biotechnologii i Hodowli Zwierząt</t>
  </si>
  <si>
    <t xml:space="preserve">budynek </t>
  </si>
  <si>
    <t>√</t>
  </si>
  <si>
    <t>ul. Judyma 12/14</t>
  </si>
  <si>
    <t>ul. Judyma 20/22</t>
  </si>
  <si>
    <t>ul. Judyma 24</t>
  </si>
  <si>
    <t>II</t>
  </si>
  <si>
    <t>Wydział Budownictwa i Architektury</t>
  </si>
  <si>
    <t>budynek główny</t>
  </si>
  <si>
    <t>al. Piastów 51</t>
  </si>
  <si>
    <t>Laboratorium Wodne - Łokietka</t>
  </si>
  <si>
    <t>III</t>
  </si>
  <si>
    <t>Wydział Ekonomiczny</t>
  </si>
  <si>
    <t>IV</t>
  </si>
  <si>
    <t>Wydział Elektryczny</t>
  </si>
  <si>
    <t>ul. Sikorskiego 37</t>
  </si>
  <si>
    <t>V</t>
  </si>
  <si>
    <t>VI</t>
  </si>
  <si>
    <t>Wydział Inżynierii Mechanicznej i Mechatroniki</t>
  </si>
  <si>
    <t>al. Piastów 19</t>
  </si>
  <si>
    <t>VII</t>
  </si>
  <si>
    <t>Wydział Kształtowania Środowiska i Rolnictwa</t>
  </si>
  <si>
    <t>ul. Słowackiego 17</t>
  </si>
  <si>
    <t>ul. P. Pawła VI nr 3A</t>
  </si>
  <si>
    <t>budynek część A</t>
  </si>
  <si>
    <t>VIII</t>
  </si>
  <si>
    <t xml:space="preserve">Wydział Nauk o Żywności i Rybactwa </t>
  </si>
  <si>
    <t>ul. K. Królewicza 4</t>
  </si>
  <si>
    <t>IX</t>
  </si>
  <si>
    <t>X</t>
  </si>
  <si>
    <t>Wydział Technologii i Inżynierii Chemicznej</t>
  </si>
  <si>
    <t>ul. Pułaskiego 10</t>
  </si>
  <si>
    <t xml:space="preserve">al. Piastów 42 </t>
  </si>
  <si>
    <t>XI</t>
  </si>
  <si>
    <t>XIII</t>
  </si>
  <si>
    <t>XIV</t>
  </si>
  <si>
    <t xml:space="preserve">Budynek </t>
  </si>
  <si>
    <t>XV</t>
  </si>
  <si>
    <t>Budynek Centrum Dydaktyczno Badawcze Nanotechnologii</t>
  </si>
  <si>
    <t>al. Piastów 45</t>
  </si>
  <si>
    <t>Budynek dydaktyczny</t>
  </si>
  <si>
    <t>XVI</t>
  </si>
  <si>
    <t>Budynki</t>
  </si>
  <si>
    <t>XVII</t>
  </si>
  <si>
    <t>Hotel Asystenta</t>
  </si>
  <si>
    <t>ul. Chopina 51</t>
  </si>
  <si>
    <t>ul. Szwoleżerów 3</t>
  </si>
  <si>
    <t>XVIII</t>
  </si>
  <si>
    <t xml:space="preserve">Studium Kultury </t>
  </si>
  <si>
    <t>ul. Wyspiańskiego 1</t>
  </si>
  <si>
    <t>Akademicki Ośrodek Jeździecki - Osów</t>
  </si>
  <si>
    <t>ul. Junacka 25</t>
  </si>
  <si>
    <t>Domek nr 1</t>
  </si>
  <si>
    <t>Ośrodek Szkoleniowo-Badawczy w Zakresie Energii Odnawialnej - Ostoja</t>
  </si>
  <si>
    <t>obiekty ośrodka</t>
  </si>
  <si>
    <t xml:space="preserve">Ośrodki Wypoczynkowe </t>
  </si>
  <si>
    <t>Widzeńsko 5</t>
  </si>
  <si>
    <t>Budynek główny</t>
  </si>
  <si>
    <t>ul. Kościelna 35/35a</t>
  </si>
  <si>
    <t>Dziwnów</t>
  </si>
  <si>
    <t>Ośrodek Doświadczalny w Lipniku i Ostoi</t>
  </si>
  <si>
    <t>Obiekty wydzierżawione będące własnością Uczelni</t>
  </si>
  <si>
    <t>Jacht Klub AZS</t>
  </si>
  <si>
    <t>ul. Wielkopolska 19</t>
  </si>
  <si>
    <t>Osiedle Studenckie</t>
  </si>
  <si>
    <t>ul. Boh. Warszawy 55</t>
  </si>
  <si>
    <t>Dom Studenta nr 1</t>
  </si>
  <si>
    <t>Półsanatorium</t>
  </si>
  <si>
    <t xml:space="preserve">ul. Szwoleżerów 1/2 </t>
  </si>
  <si>
    <t>Dom Studenta nr 4</t>
  </si>
  <si>
    <t>al. Piastów 50a</t>
  </si>
  <si>
    <t>Wydział Techniki Morskiej i Transportu</t>
  </si>
  <si>
    <t>ul. Piastów 41</t>
  </si>
  <si>
    <t>budynek główny  Filia DS-4</t>
  </si>
  <si>
    <t>ul. Żołnierska 47</t>
  </si>
  <si>
    <t>ul. P. Pawła VI nr 1</t>
  </si>
  <si>
    <t>budynek</t>
  </si>
  <si>
    <t>XII</t>
  </si>
  <si>
    <t xml:space="preserve">ul. Przestrzenna </t>
  </si>
  <si>
    <t xml:space="preserve">Budynek administracyjny </t>
  </si>
  <si>
    <t xml:space="preserve">Centrum Kultury Studentów i Pracowników </t>
  </si>
  <si>
    <t>al. Piastów 26</t>
  </si>
  <si>
    <t>Dom Studenta nr 3</t>
  </si>
  <si>
    <t>Roczny przegląd gazowy
2018 r.
[zł brutto]</t>
  </si>
  <si>
    <t>cena jednostkowa  za przegląd</t>
  </si>
  <si>
    <t>7.</t>
  </si>
  <si>
    <t>SUMA:</t>
  </si>
  <si>
    <t>RAZEM (brutto):</t>
  </si>
  <si>
    <t>8.</t>
  </si>
  <si>
    <t>Półroczny przegląd gazowy do 30.11.2018 r.
[zł brutto]</t>
  </si>
  <si>
    <t>SUMA - PRZEGLĄDY ROCZNE</t>
  </si>
  <si>
    <t>SUMA PRZEGLĄDY PÓŁROCZNE DO 30.11.2018</t>
  </si>
  <si>
    <t>ZADANIE NR 2  - PRZEGLĄD INSTALACJI GAZOWYCH - WYKAZ OBIEKTÓW PODLEGAJĄCYCH KONTROLI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</si>
</sst>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4" fontId="1" fillId="0" borderId="10" xfId="58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44" fontId="1" fillId="0" borderId="13" xfId="58" applyFill="1" applyBorder="1" applyAlignment="1" applyProtection="1">
      <alignment horizontal="center" vertical="top"/>
      <protection/>
    </xf>
    <xf numFmtId="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44" fontId="1" fillId="0" borderId="20" xfId="58" applyFill="1" applyBorder="1" applyAlignment="1" applyProtection="1">
      <alignment horizontal="center" vertical="top"/>
      <protection/>
    </xf>
    <xf numFmtId="0" fontId="2" fillId="0" borderId="16" xfId="0" applyFont="1" applyBorder="1" applyAlignment="1">
      <alignment horizontal="center"/>
    </xf>
    <xf numFmtId="0" fontId="2" fillId="0" borderId="20" xfId="0" applyNumberFormat="1" applyFont="1" applyFill="1" applyBorder="1" applyAlignment="1" applyProtection="1">
      <alignment horizontal="left"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/>
    </xf>
    <xf numFmtId="0" fontId="3" fillId="0" borderId="23" xfId="0" applyFont="1" applyBorder="1" applyAlignment="1">
      <alignment horizontal="left"/>
    </xf>
    <xf numFmtId="4" fontId="3" fillId="0" borderId="16" xfId="0" applyNumberFormat="1" applyFont="1" applyBorder="1" applyAlignment="1">
      <alignment horizontal="right" wrapText="1"/>
    </xf>
    <xf numFmtId="0" fontId="2" fillId="0" borderId="2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44" fontId="1" fillId="33" borderId="20" xfId="58" applyFill="1" applyBorder="1" applyAlignment="1" applyProtection="1">
      <alignment horizontal="center" vertical="top"/>
      <protection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4" fontId="1" fillId="33" borderId="10" xfId="58" applyFill="1" applyBorder="1" applyAlignment="1" applyProtection="1">
      <alignment horizontal="center" vertical="top"/>
      <protection/>
    </xf>
    <xf numFmtId="0" fontId="2" fillId="33" borderId="11" xfId="0" applyFont="1" applyFill="1" applyBorder="1" applyAlignment="1">
      <alignment horizontal="center"/>
    </xf>
    <xf numFmtId="0" fontId="2" fillId="33" borderId="20" xfId="0" applyFont="1" applyFill="1" applyBorder="1" applyAlignment="1">
      <alignment wrapText="1"/>
    </xf>
    <xf numFmtId="4" fontId="2" fillId="33" borderId="1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" fontId="2" fillId="33" borderId="11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horizontal="center" wrapText="1"/>
    </xf>
    <xf numFmtId="0" fontId="2" fillId="33" borderId="20" xfId="0" applyNumberFormat="1" applyFont="1" applyFill="1" applyBorder="1" applyAlignment="1" applyProtection="1">
      <alignment horizontal="left" vertical="top"/>
      <protection/>
    </xf>
    <xf numFmtId="0" fontId="2" fillId="34" borderId="24" xfId="0" applyNumberFormat="1" applyFont="1" applyFill="1" applyBorder="1" applyAlignment="1" applyProtection="1">
      <alignment horizontal="center" vertical="top"/>
      <protection/>
    </xf>
    <xf numFmtId="44" fontId="2" fillId="34" borderId="25" xfId="0" applyNumberFormat="1" applyFont="1" applyFill="1" applyBorder="1" applyAlignment="1" applyProtection="1">
      <alignment horizontal="center" vertical="top"/>
      <protection/>
    </xf>
    <xf numFmtId="44" fontId="2" fillId="34" borderId="26" xfId="0" applyNumberFormat="1" applyFont="1" applyFill="1" applyBorder="1" applyAlignment="1">
      <alignment/>
    </xf>
    <xf numFmtId="44" fontId="2" fillId="34" borderId="19" xfId="0" applyNumberFormat="1" applyFont="1" applyFill="1" applyBorder="1" applyAlignment="1">
      <alignment/>
    </xf>
    <xf numFmtId="44" fontId="2" fillId="34" borderId="27" xfId="0" applyNumberFormat="1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Fill="1" applyBorder="1" applyAlignment="1">
      <alignment horizontal="center" textRotation="90" wrapText="1"/>
    </xf>
    <xf numFmtId="0" fontId="3" fillId="0" borderId="34" xfId="0" applyFont="1" applyFill="1" applyBorder="1" applyAlignment="1">
      <alignment horizontal="center" textRotation="90" wrapText="1"/>
    </xf>
    <xf numFmtId="0" fontId="3" fillId="0" borderId="35" xfId="0" applyFont="1" applyFill="1" applyBorder="1" applyAlignment="1">
      <alignment horizontal="center" textRotation="90" wrapText="1"/>
    </xf>
    <xf numFmtId="44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9" xfId="0" applyFont="1" applyFill="1" applyBorder="1" applyAlignment="1">
      <alignment horizontal="center" textRotation="90" wrapText="1"/>
    </xf>
    <xf numFmtId="0" fontId="3" fillId="0" borderId="40" xfId="0" applyFont="1" applyFill="1" applyBorder="1" applyAlignment="1">
      <alignment horizontal="center" textRotation="90" wrapText="1"/>
    </xf>
    <xf numFmtId="0" fontId="3" fillId="0" borderId="41" xfId="0" applyFont="1" applyFill="1" applyBorder="1" applyAlignment="1">
      <alignment horizontal="center" textRotation="90" wrapText="1"/>
    </xf>
    <xf numFmtId="44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4" fontId="2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35" borderId="17" xfId="0" applyFont="1" applyFill="1" applyBorder="1" applyAlignment="1">
      <alignment horizontal="center" vertical="center" textRotation="90" wrapText="1"/>
    </xf>
    <xf numFmtId="0" fontId="3" fillId="35" borderId="12" xfId="0" applyFont="1" applyFill="1" applyBorder="1" applyAlignment="1">
      <alignment horizontal="center" vertical="center" textRotation="90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95" zoomScaleNormal="95" zoomScaleSheetLayoutView="75" zoomScalePageLayoutView="0" workbookViewId="0" topLeftCell="A1">
      <selection activeCell="L42" sqref="L42"/>
    </sheetView>
  </sheetViews>
  <sheetFormatPr defaultColWidth="9.00390625" defaultRowHeight="12.75"/>
  <cols>
    <col min="1" max="1" width="5.875" style="1" customWidth="1"/>
    <col min="2" max="2" width="24.875" style="2" customWidth="1"/>
    <col min="3" max="3" width="38.25390625" style="2" customWidth="1"/>
    <col min="4" max="5" width="11.875" style="2" customWidth="1"/>
    <col min="6" max="6" width="12.625" style="2" customWidth="1"/>
    <col min="7" max="16384" width="9.125" style="2" customWidth="1"/>
  </cols>
  <sheetData>
    <row r="1" spans="1:8" ht="16.5" thickBot="1">
      <c r="A1" s="110" t="s">
        <v>102</v>
      </c>
      <c r="B1" s="111"/>
      <c r="C1" s="111"/>
      <c r="D1" s="111"/>
      <c r="E1" s="111"/>
      <c r="F1" s="111"/>
      <c r="G1" s="111"/>
      <c r="H1" s="112"/>
    </row>
    <row r="2" spans="1:8" ht="56.25" customHeight="1">
      <c r="A2" s="106" t="s">
        <v>0</v>
      </c>
      <c r="B2" s="106" t="s">
        <v>1</v>
      </c>
      <c r="C2" s="106" t="s">
        <v>2</v>
      </c>
      <c r="D2" s="108" t="s">
        <v>93</v>
      </c>
      <c r="E2" s="96" t="s">
        <v>94</v>
      </c>
      <c r="F2" s="108" t="s">
        <v>99</v>
      </c>
      <c r="G2" s="96" t="s">
        <v>94</v>
      </c>
      <c r="H2" s="98" t="s">
        <v>97</v>
      </c>
    </row>
    <row r="3" spans="1:8" ht="12.75">
      <c r="A3" s="107"/>
      <c r="B3" s="107"/>
      <c r="C3" s="107"/>
      <c r="D3" s="109"/>
      <c r="E3" s="97"/>
      <c r="F3" s="109"/>
      <c r="G3" s="97"/>
      <c r="H3" s="99"/>
    </row>
    <row r="4" spans="1:8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95</v>
      </c>
      <c r="H4" s="38" t="s">
        <v>98</v>
      </c>
    </row>
    <row r="5" spans="1:8" ht="15" customHeight="1">
      <c r="A5" s="5" t="s">
        <v>9</v>
      </c>
      <c r="B5" s="100" t="s">
        <v>10</v>
      </c>
      <c r="C5" s="101"/>
      <c r="D5" s="101"/>
      <c r="E5" s="101"/>
      <c r="F5" s="101"/>
      <c r="G5" s="101"/>
      <c r="H5" s="102"/>
    </row>
    <row r="6" spans="1:8" ht="12.75" customHeight="1">
      <c r="A6" s="5" t="s">
        <v>6</v>
      </c>
      <c r="B6" s="36" t="s">
        <v>13</v>
      </c>
      <c r="C6" s="36" t="s">
        <v>11</v>
      </c>
      <c r="D6" s="37" t="s">
        <v>12</v>
      </c>
      <c r="E6" s="34">
        <v>0</v>
      </c>
      <c r="F6" s="27"/>
      <c r="G6" s="28"/>
      <c r="H6" s="39"/>
    </row>
    <row r="7" spans="1:8" ht="12.75">
      <c r="A7" s="5" t="s">
        <v>7</v>
      </c>
      <c r="B7" s="6" t="s">
        <v>14</v>
      </c>
      <c r="C7" s="6" t="s">
        <v>11</v>
      </c>
      <c r="D7" s="7" t="s">
        <v>12</v>
      </c>
      <c r="E7" s="21">
        <v>0</v>
      </c>
      <c r="F7" s="19"/>
      <c r="G7" s="20"/>
      <c r="H7" s="39"/>
    </row>
    <row r="8" spans="1:8" ht="13.5" thickBot="1">
      <c r="A8" s="5" t="s">
        <v>8</v>
      </c>
      <c r="B8" s="6" t="s">
        <v>15</v>
      </c>
      <c r="C8" s="6" t="s">
        <v>11</v>
      </c>
      <c r="D8" s="23" t="s">
        <v>12</v>
      </c>
      <c r="E8" s="24">
        <v>0</v>
      </c>
      <c r="F8" s="25"/>
      <c r="G8" s="26"/>
      <c r="H8" s="39"/>
    </row>
    <row r="9" spans="1:8" ht="13.5" thickBot="1">
      <c r="A9" s="5"/>
      <c r="B9" s="6"/>
      <c r="C9" s="22"/>
      <c r="D9" s="63" t="s">
        <v>96</v>
      </c>
      <c r="E9" s="64">
        <f>SUM(E6:E8)</f>
        <v>0</v>
      </c>
      <c r="F9" s="29"/>
      <c r="G9" s="30"/>
      <c r="H9" s="65">
        <f>E9</f>
        <v>0</v>
      </c>
    </row>
    <row r="10" spans="1:8" ht="14.25" customHeight="1">
      <c r="A10" s="5" t="s">
        <v>16</v>
      </c>
      <c r="B10" s="75" t="s">
        <v>17</v>
      </c>
      <c r="C10" s="76"/>
      <c r="D10" s="76"/>
      <c r="E10" s="76"/>
      <c r="F10" s="76"/>
      <c r="G10" s="76"/>
      <c r="H10" s="77"/>
    </row>
    <row r="11" spans="1:8" ht="12.75">
      <c r="A11" s="47" t="s">
        <v>3</v>
      </c>
      <c r="B11" s="48" t="s">
        <v>80</v>
      </c>
      <c r="C11" s="48" t="s">
        <v>18</v>
      </c>
      <c r="D11" s="49" t="s">
        <v>12</v>
      </c>
      <c r="E11" s="50">
        <v>0</v>
      </c>
      <c r="F11" s="51" t="s">
        <v>12</v>
      </c>
      <c r="G11" s="50">
        <v>0</v>
      </c>
      <c r="H11" s="39"/>
    </row>
    <row r="12" spans="1:8" ht="13.5" thickBot="1">
      <c r="A12" s="8">
        <v>2</v>
      </c>
      <c r="B12" s="9" t="s">
        <v>19</v>
      </c>
      <c r="C12" s="9" t="s">
        <v>20</v>
      </c>
      <c r="D12" s="4" t="s">
        <v>12</v>
      </c>
      <c r="E12" s="21">
        <v>0</v>
      </c>
      <c r="F12" s="19"/>
      <c r="G12" s="20"/>
      <c r="H12" s="39"/>
    </row>
    <row r="13" spans="1:8" ht="13.5" thickBot="1">
      <c r="A13" s="8"/>
      <c r="B13" s="9"/>
      <c r="C13" s="9"/>
      <c r="D13" s="63" t="s">
        <v>96</v>
      </c>
      <c r="E13" s="64">
        <f>SUM(E11:E12)</f>
        <v>0</v>
      </c>
      <c r="F13" s="29"/>
      <c r="G13" s="66">
        <f>G11</f>
        <v>0</v>
      </c>
      <c r="H13" s="65">
        <f>E13+G13</f>
        <v>0</v>
      </c>
    </row>
    <row r="14" spans="1:8" ht="12.75" customHeight="1">
      <c r="A14" s="5" t="s">
        <v>21</v>
      </c>
      <c r="B14" s="103" t="s">
        <v>22</v>
      </c>
      <c r="C14" s="104"/>
      <c r="D14" s="104"/>
      <c r="E14" s="104"/>
      <c r="F14" s="104"/>
      <c r="G14" s="104"/>
      <c r="H14" s="105"/>
    </row>
    <row r="15" spans="1:8" ht="12.75" customHeight="1" thickBot="1">
      <c r="A15" s="8" t="s">
        <v>3</v>
      </c>
      <c r="B15" s="9" t="s">
        <v>84</v>
      </c>
      <c r="C15" s="9" t="s">
        <v>18</v>
      </c>
      <c r="D15" s="4" t="s">
        <v>12</v>
      </c>
      <c r="E15" s="21">
        <v>0</v>
      </c>
      <c r="F15" s="19"/>
      <c r="G15" s="20"/>
      <c r="H15" s="39"/>
    </row>
    <row r="16" spans="1:8" ht="12.75" customHeight="1" thickBot="1">
      <c r="A16" s="8"/>
      <c r="B16" s="9"/>
      <c r="C16" s="9"/>
      <c r="D16" s="63" t="s">
        <v>96</v>
      </c>
      <c r="E16" s="64">
        <f>SUM(E15)</f>
        <v>0</v>
      </c>
      <c r="F16" s="29"/>
      <c r="G16" s="30"/>
      <c r="H16" s="65">
        <f>E16</f>
        <v>0</v>
      </c>
    </row>
    <row r="17" spans="1:8" ht="15.75" customHeight="1">
      <c r="A17" s="5" t="s">
        <v>23</v>
      </c>
      <c r="B17" s="72" t="s">
        <v>24</v>
      </c>
      <c r="C17" s="73"/>
      <c r="D17" s="73"/>
      <c r="E17" s="73"/>
      <c r="F17" s="73"/>
      <c r="G17" s="73"/>
      <c r="H17" s="74"/>
    </row>
    <row r="18" spans="1:8" ht="12.75" customHeight="1" thickBot="1">
      <c r="A18" s="8" t="s">
        <v>3</v>
      </c>
      <c r="B18" s="32" t="s">
        <v>25</v>
      </c>
      <c r="C18" s="32" t="s">
        <v>18</v>
      </c>
      <c r="D18" s="33" t="s">
        <v>12</v>
      </c>
      <c r="E18" s="34">
        <v>0</v>
      </c>
      <c r="F18" s="27"/>
      <c r="G18" s="28"/>
      <c r="H18" s="39"/>
    </row>
    <row r="19" spans="1:8" ht="12.75" customHeight="1" thickBot="1">
      <c r="A19" s="8"/>
      <c r="B19" s="9"/>
      <c r="C19" s="9"/>
      <c r="D19" s="63" t="s">
        <v>96</v>
      </c>
      <c r="E19" s="64">
        <f>SUM(E18)</f>
        <v>0</v>
      </c>
      <c r="F19" s="29"/>
      <c r="G19" s="30"/>
      <c r="H19" s="65">
        <f>E19</f>
        <v>0</v>
      </c>
    </row>
    <row r="20" spans="1:8" ht="14.25" customHeight="1">
      <c r="A20" s="5" t="s">
        <v>26</v>
      </c>
      <c r="B20" s="75" t="s">
        <v>28</v>
      </c>
      <c r="C20" s="76"/>
      <c r="D20" s="76"/>
      <c r="E20" s="76"/>
      <c r="F20" s="76"/>
      <c r="G20" s="76"/>
      <c r="H20" s="77"/>
    </row>
    <row r="21" spans="1:8" ht="13.5" thickBot="1">
      <c r="A21" s="47" t="s">
        <v>3</v>
      </c>
      <c r="B21" s="48" t="s">
        <v>29</v>
      </c>
      <c r="C21" s="48" t="s">
        <v>18</v>
      </c>
      <c r="D21" s="49" t="s">
        <v>12</v>
      </c>
      <c r="E21" s="50">
        <v>0</v>
      </c>
      <c r="F21" s="51" t="s">
        <v>12</v>
      </c>
      <c r="G21" s="50">
        <v>0</v>
      </c>
      <c r="H21" s="39"/>
    </row>
    <row r="22" spans="1:8" ht="13.5" thickBot="1">
      <c r="A22" s="8"/>
      <c r="B22" s="9"/>
      <c r="C22" s="9"/>
      <c r="D22" s="63" t="s">
        <v>96</v>
      </c>
      <c r="E22" s="64">
        <f>SUM(E21)</f>
        <v>0</v>
      </c>
      <c r="F22" s="29"/>
      <c r="G22" s="66">
        <f>SUM(G21)</f>
        <v>0</v>
      </c>
      <c r="H22" s="65">
        <f>E22+G22</f>
        <v>0</v>
      </c>
    </row>
    <row r="23" spans="1:8" ht="18.75" customHeight="1">
      <c r="A23" s="5" t="s">
        <v>27</v>
      </c>
      <c r="B23" s="72" t="s">
        <v>31</v>
      </c>
      <c r="C23" s="73"/>
      <c r="D23" s="73"/>
      <c r="E23" s="73"/>
      <c r="F23" s="73"/>
      <c r="G23" s="73"/>
      <c r="H23" s="74"/>
    </row>
    <row r="24" spans="1:8" ht="12.75" customHeight="1">
      <c r="A24" s="47" t="s">
        <v>3</v>
      </c>
      <c r="B24" s="48" t="s">
        <v>32</v>
      </c>
      <c r="C24" s="48" t="s">
        <v>18</v>
      </c>
      <c r="D24" s="49" t="s">
        <v>12</v>
      </c>
      <c r="E24" s="50">
        <v>0</v>
      </c>
      <c r="F24" s="51" t="s">
        <v>12</v>
      </c>
      <c r="G24" s="50">
        <v>0</v>
      </c>
      <c r="H24" s="39"/>
    </row>
    <row r="25" spans="1:8" ht="12.75" customHeight="1">
      <c r="A25" s="47" t="s">
        <v>4</v>
      </c>
      <c r="B25" s="52" t="s">
        <v>33</v>
      </c>
      <c r="C25" s="52" t="s">
        <v>34</v>
      </c>
      <c r="D25" s="53" t="s">
        <v>12</v>
      </c>
      <c r="E25" s="54">
        <v>0</v>
      </c>
      <c r="F25" s="55" t="s">
        <v>12</v>
      </c>
      <c r="G25" s="54">
        <v>0</v>
      </c>
      <c r="H25" s="39"/>
    </row>
    <row r="26" spans="1:8" ht="12.75" customHeight="1" thickBot="1">
      <c r="A26" s="47" t="s">
        <v>5</v>
      </c>
      <c r="B26" s="52" t="s">
        <v>85</v>
      </c>
      <c r="C26" s="52" t="s">
        <v>86</v>
      </c>
      <c r="D26" s="53" t="s">
        <v>12</v>
      </c>
      <c r="E26" s="54">
        <v>0</v>
      </c>
      <c r="F26" s="55" t="s">
        <v>12</v>
      </c>
      <c r="G26" s="54">
        <v>0</v>
      </c>
      <c r="H26" s="39"/>
    </row>
    <row r="27" spans="1:9" ht="12.75" customHeight="1" thickBot="1">
      <c r="A27" s="8"/>
      <c r="B27" s="9"/>
      <c r="C27" s="9"/>
      <c r="D27" s="63" t="s">
        <v>96</v>
      </c>
      <c r="E27" s="64">
        <f>SUM(E24:E26)</f>
        <v>0</v>
      </c>
      <c r="F27" s="29"/>
      <c r="G27" s="66">
        <f>SUM(G24:G26)</f>
        <v>0</v>
      </c>
      <c r="H27" s="65">
        <f>E27+G27</f>
        <v>0</v>
      </c>
      <c r="I27" s="71"/>
    </row>
    <row r="28" spans="1:8" ht="15.75" customHeight="1">
      <c r="A28" s="5" t="s">
        <v>30</v>
      </c>
      <c r="B28" s="75" t="s">
        <v>36</v>
      </c>
      <c r="C28" s="76"/>
      <c r="D28" s="76"/>
      <c r="E28" s="76"/>
      <c r="F28" s="76"/>
      <c r="G28" s="76"/>
      <c r="H28" s="77"/>
    </row>
    <row r="29" spans="1:8" ht="13.5" thickBot="1">
      <c r="A29" s="8" t="s">
        <v>3</v>
      </c>
      <c r="B29" s="32" t="s">
        <v>37</v>
      </c>
      <c r="C29" s="32" t="s">
        <v>18</v>
      </c>
      <c r="D29" s="33" t="s">
        <v>12</v>
      </c>
      <c r="E29" s="34">
        <v>0</v>
      </c>
      <c r="F29" s="27"/>
      <c r="G29" s="28"/>
      <c r="H29" s="39"/>
    </row>
    <row r="30" spans="1:8" ht="13.5" thickBot="1">
      <c r="A30" s="8"/>
      <c r="B30" s="9"/>
      <c r="C30" s="9"/>
      <c r="D30" s="63" t="s">
        <v>96</v>
      </c>
      <c r="E30" s="64">
        <f>SUM(E29)</f>
        <v>0</v>
      </c>
      <c r="F30" s="29"/>
      <c r="G30" s="30"/>
      <c r="H30" s="65">
        <f>E30</f>
        <v>0</v>
      </c>
    </row>
    <row r="31" spans="1:8" ht="15.75" customHeight="1">
      <c r="A31" s="5" t="s">
        <v>35</v>
      </c>
      <c r="B31" s="75" t="s">
        <v>81</v>
      </c>
      <c r="C31" s="76"/>
      <c r="D31" s="76"/>
      <c r="E31" s="76"/>
      <c r="F31" s="76"/>
      <c r="G31" s="76"/>
      <c r="H31" s="77"/>
    </row>
    <row r="32" spans="1:8" ht="13.5" thickBot="1">
      <c r="A32" s="8" t="s">
        <v>3</v>
      </c>
      <c r="B32" s="32" t="s">
        <v>82</v>
      </c>
      <c r="C32" s="32" t="s">
        <v>18</v>
      </c>
      <c r="D32" s="31" t="s">
        <v>12</v>
      </c>
      <c r="E32" s="34">
        <v>0</v>
      </c>
      <c r="F32" s="27"/>
      <c r="G32" s="28"/>
      <c r="H32" s="39"/>
    </row>
    <row r="33" spans="1:8" ht="13.5" thickBot="1">
      <c r="A33" s="8"/>
      <c r="B33" s="9"/>
      <c r="C33" s="9"/>
      <c r="D33" s="63" t="s">
        <v>96</v>
      </c>
      <c r="E33" s="64">
        <f>SUM(E32)</f>
        <v>0</v>
      </c>
      <c r="F33" s="29"/>
      <c r="G33" s="30"/>
      <c r="H33" s="65">
        <f>E33</f>
        <v>0</v>
      </c>
    </row>
    <row r="34" spans="1:8" ht="20.25" customHeight="1">
      <c r="A34" s="5" t="s">
        <v>38</v>
      </c>
      <c r="B34" s="75" t="s">
        <v>40</v>
      </c>
      <c r="C34" s="76"/>
      <c r="D34" s="76"/>
      <c r="E34" s="76"/>
      <c r="F34" s="76"/>
      <c r="G34" s="76"/>
      <c r="H34" s="77"/>
    </row>
    <row r="35" spans="1:8" ht="12.75">
      <c r="A35" s="47" t="s">
        <v>3</v>
      </c>
      <c r="B35" s="56" t="s">
        <v>41</v>
      </c>
      <c r="C35" s="48" t="s">
        <v>18</v>
      </c>
      <c r="D35" s="49" t="s">
        <v>12</v>
      </c>
      <c r="E35" s="50">
        <v>0</v>
      </c>
      <c r="F35" s="57" t="s">
        <v>12</v>
      </c>
      <c r="G35" s="50">
        <v>0</v>
      </c>
      <c r="H35" s="39"/>
    </row>
    <row r="36" spans="1:8" ht="13.5" thickBot="1">
      <c r="A36" s="47" t="s">
        <v>4</v>
      </c>
      <c r="B36" s="58" t="s">
        <v>42</v>
      </c>
      <c r="C36" s="52" t="s">
        <v>18</v>
      </c>
      <c r="D36" s="53" t="s">
        <v>12</v>
      </c>
      <c r="E36" s="54">
        <v>0</v>
      </c>
      <c r="F36" s="59" t="s">
        <v>12</v>
      </c>
      <c r="G36" s="54">
        <v>0</v>
      </c>
      <c r="H36" s="39"/>
    </row>
    <row r="37" spans="1:8" ht="13.5" thickBot="1">
      <c r="A37" s="8"/>
      <c r="B37" s="11"/>
      <c r="C37" s="9"/>
      <c r="D37" s="63" t="s">
        <v>96</v>
      </c>
      <c r="E37" s="64">
        <f>SUM(E35:E36)</f>
        <v>0</v>
      </c>
      <c r="F37" s="29"/>
      <c r="G37" s="66">
        <f>SUM(G35:G36)</f>
        <v>0</v>
      </c>
      <c r="H37" s="65">
        <f>E37+G37</f>
        <v>0</v>
      </c>
    </row>
    <row r="38" spans="1:8" ht="18.75" customHeight="1">
      <c r="A38" s="8" t="s">
        <v>39</v>
      </c>
      <c r="B38" s="93" t="s">
        <v>48</v>
      </c>
      <c r="C38" s="94"/>
      <c r="D38" s="94"/>
      <c r="E38" s="94"/>
      <c r="F38" s="94"/>
      <c r="G38" s="94"/>
      <c r="H38" s="95"/>
    </row>
    <row r="39" spans="1:8" ht="13.5" thickBot="1">
      <c r="A39" s="47">
        <v>1</v>
      </c>
      <c r="B39" s="60" t="s">
        <v>49</v>
      </c>
      <c r="C39" s="60" t="s">
        <v>50</v>
      </c>
      <c r="D39" s="49" t="s">
        <v>12</v>
      </c>
      <c r="E39" s="50">
        <v>0</v>
      </c>
      <c r="F39" s="51" t="s">
        <v>12</v>
      </c>
      <c r="G39" s="50">
        <v>0</v>
      </c>
      <c r="H39" s="39"/>
    </row>
    <row r="40" spans="1:8" ht="13.5" thickBot="1">
      <c r="A40" s="8"/>
      <c r="B40" s="12"/>
      <c r="C40" s="12"/>
      <c r="D40" s="63" t="s">
        <v>96</v>
      </c>
      <c r="E40" s="64">
        <f>SUM(E39)</f>
        <v>0</v>
      </c>
      <c r="F40" s="29"/>
      <c r="G40" s="66">
        <f>SUM(G39)</f>
        <v>0</v>
      </c>
      <c r="H40" s="65">
        <f>E40+G40</f>
        <v>0</v>
      </c>
    </row>
    <row r="41" spans="1:8" ht="17.25" customHeight="1">
      <c r="A41" s="8" t="s">
        <v>43</v>
      </c>
      <c r="B41" s="72" t="s">
        <v>54</v>
      </c>
      <c r="C41" s="73"/>
      <c r="D41" s="73"/>
      <c r="E41" s="73"/>
      <c r="F41" s="73"/>
      <c r="G41" s="73"/>
      <c r="H41" s="74"/>
    </row>
    <row r="42" spans="1:8" ht="12.75">
      <c r="A42" s="8" t="s">
        <v>3</v>
      </c>
      <c r="B42" s="41" t="s">
        <v>55</v>
      </c>
      <c r="C42" s="32" t="s">
        <v>18</v>
      </c>
      <c r="D42" s="33" t="s">
        <v>12</v>
      </c>
      <c r="E42" s="34">
        <v>0</v>
      </c>
      <c r="F42" s="27"/>
      <c r="G42" s="28"/>
      <c r="H42" s="39"/>
    </row>
    <row r="43" spans="1:8" ht="13.5" thickBot="1">
      <c r="A43" s="8" t="s">
        <v>4</v>
      </c>
      <c r="B43" s="13" t="s">
        <v>56</v>
      </c>
      <c r="C43" s="9" t="s">
        <v>83</v>
      </c>
      <c r="D43" s="4" t="s">
        <v>12</v>
      </c>
      <c r="E43" s="21">
        <v>0</v>
      </c>
      <c r="F43" s="19"/>
      <c r="G43" s="20"/>
      <c r="H43" s="39"/>
    </row>
    <row r="44" spans="1:8" ht="13.5" thickBot="1">
      <c r="A44" s="8"/>
      <c r="B44" s="13"/>
      <c r="C44" s="9"/>
      <c r="D44" s="63" t="s">
        <v>96</v>
      </c>
      <c r="E44" s="64">
        <f>SUM(E42:E43)</f>
        <v>0</v>
      </c>
      <c r="F44" s="29"/>
      <c r="G44" s="30"/>
      <c r="H44" s="65">
        <f>E44</f>
        <v>0</v>
      </c>
    </row>
    <row r="45" spans="1:8" ht="17.25" customHeight="1">
      <c r="A45" s="8" t="s">
        <v>87</v>
      </c>
      <c r="B45" s="72" t="s">
        <v>58</v>
      </c>
      <c r="C45" s="73"/>
      <c r="D45" s="73"/>
      <c r="E45" s="73"/>
      <c r="F45" s="73"/>
      <c r="G45" s="73"/>
      <c r="H45" s="74"/>
    </row>
    <row r="46" spans="1:8" ht="13.5" thickBot="1">
      <c r="A46" s="8" t="s">
        <v>3</v>
      </c>
      <c r="B46" s="32" t="s">
        <v>59</v>
      </c>
      <c r="C46" s="42" t="s">
        <v>11</v>
      </c>
      <c r="D46" s="33" t="s">
        <v>12</v>
      </c>
      <c r="E46" s="34">
        <v>0</v>
      </c>
      <c r="F46" s="27"/>
      <c r="G46" s="28"/>
      <c r="H46" s="39"/>
    </row>
    <row r="47" spans="1:8" ht="13.5" thickBot="1">
      <c r="A47" s="8"/>
      <c r="B47" s="9"/>
      <c r="C47" s="14"/>
      <c r="D47" s="63" t="s">
        <v>96</v>
      </c>
      <c r="E47" s="64">
        <f>SUM(E46)</f>
        <v>0</v>
      </c>
      <c r="F47" s="29"/>
      <c r="G47" s="30"/>
      <c r="H47" s="65">
        <f>E47</f>
        <v>0</v>
      </c>
    </row>
    <row r="48" spans="1:8" ht="20.25" customHeight="1">
      <c r="A48" s="8" t="s">
        <v>44</v>
      </c>
      <c r="B48" s="72" t="s">
        <v>60</v>
      </c>
      <c r="C48" s="73"/>
      <c r="D48" s="73"/>
      <c r="E48" s="73"/>
      <c r="F48" s="73"/>
      <c r="G48" s="73"/>
      <c r="H48" s="74"/>
    </row>
    <row r="49" spans="1:8" ht="20.25" customHeight="1" thickBot="1">
      <c r="A49" s="8" t="s">
        <v>3</v>
      </c>
      <c r="B49" s="43" t="s">
        <v>61</v>
      </c>
      <c r="C49" s="40" t="s">
        <v>62</v>
      </c>
      <c r="D49" s="33" t="s">
        <v>12</v>
      </c>
      <c r="E49" s="34">
        <v>0</v>
      </c>
      <c r="F49" s="27"/>
      <c r="G49" s="28"/>
      <c r="H49" s="39"/>
    </row>
    <row r="50" spans="1:8" ht="13.5" thickBot="1">
      <c r="A50" s="8"/>
      <c r="B50" s="15"/>
      <c r="C50" s="11"/>
      <c r="D50" s="63" t="s">
        <v>96</v>
      </c>
      <c r="E50" s="64">
        <f>SUM(E49)</f>
        <v>0</v>
      </c>
      <c r="F50" s="29"/>
      <c r="G50" s="30"/>
      <c r="H50" s="65">
        <f>E50</f>
        <v>0</v>
      </c>
    </row>
    <row r="51" spans="1:8" ht="21.75" customHeight="1">
      <c r="A51" s="8" t="s">
        <v>45</v>
      </c>
      <c r="B51" s="72" t="s">
        <v>63</v>
      </c>
      <c r="C51" s="73"/>
      <c r="D51" s="73"/>
      <c r="E51" s="73"/>
      <c r="F51" s="73"/>
      <c r="G51" s="73"/>
      <c r="H51" s="74"/>
    </row>
    <row r="52" spans="1:8" ht="13.5" thickBot="1">
      <c r="A52" s="8" t="s">
        <v>3</v>
      </c>
      <c r="B52" s="40" t="s">
        <v>64</v>
      </c>
      <c r="C52" s="40" t="s">
        <v>52</v>
      </c>
      <c r="D52" s="33" t="s">
        <v>12</v>
      </c>
      <c r="E52" s="34">
        <v>0</v>
      </c>
      <c r="F52" s="27"/>
      <c r="G52" s="28"/>
      <c r="H52" s="39"/>
    </row>
    <row r="53" spans="1:8" ht="13.5" thickBot="1">
      <c r="A53" s="8"/>
      <c r="B53" s="11"/>
      <c r="C53" s="11"/>
      <c r="D53" s="63" t="s">
        <v>96</v>
      </c>
      <c r="E53" s="64">
        <f>SUM(E52)</f>
        <v>0</v>
      </c>
      <c r="F53" s="29"/>
      <c r="G53" s="30"/>
      <c r="H53" s="65">
        <f>E53</f>
        <v>0</v>
      </c>
    </row>
    <row r="54" spans="1:8" ht="18.75" customHeight="1">
      <c r="A54" s="8" t="s">
        <v>47</v>
      </c>
      <c r="B54" s="72" t="s">
        <v>65</v>
      </c>
      <c r="C54" s="73"/>
      <c r="D54" s="73"/>
      <c r="E54" s="73"/>
      <c r="F54" s="73"/>
      <c r="G54" s="73"/>
      <c r="H54" s="74"/>
    </row>
    <row r="55" spans="1:8" ht="12.75">
      <c r="A55" s="8" t="s">
        <v>3</v>
      </c>
      <c r="B55" s="42" t="s">
        <v>66</v>
      </c>
      <c r="C55" s="40" t="s">
        <v>67</v>
      </c>
      <c r="D55" s="33" t="s">
        <v>12</v>
      </c>
      <c r="E55" s="34">
        <v>0</v>
      </c>
      <c r="F55" s="27"/>
      <c r="G55" s="28"/>
      <c r="H55" s="39"/>
    </row>
    <row r="56" spans="1:8" ht="13.5" thickBot="1">
      <c r="A56" s="8" t="s">
        <v>4</v>
      </c>
      <c r="B56" s="9" t="s">
        <v>68</v>
      </c>
      <c r="C56" s="11" t="s">
        <v>69</v>
      </c>
      <c r="D56" s="4" t="s">
        <v>12</v>
      </c>
      <c r="E56" s="21">
        <v>0</v>
      </c>
      <c r="F56" s="19"/>
      <c r="G56" s="20"/>
      <c r="H56" s="39"/>
    </row>
    <row r="57" spans="1:8" ht="13.5" thickBot="1">
      <c r="A57" s="8"/>
      <c r="B57" s="9"/>
      <c r="C57" s="11"/>
      <c r="D57" s="63" t="s">
        <v>96</v>
      </c>
      <c r="E57" s="64">
        <f>SUM(E55:E56)</f>
        <v>0</v>
      </c>
      <c r="F57" s="29"/>
      <c r="G57" s="30"/>
      <c r="H57" s="65">
        <f>E57</f>
        <v>0</v>
      </c>
    </row>
    <row r="58" spans="1:8" ht="15.75" customHeight="1">
      <c r="A58" s="8" t="s">
        <v>51</v>
      </c>
      <c r="B58" s="72" t="s">
        <v>70</v>
      </c>
      <c r="C58" s="73"/>
      <c r="D58" s="73"/>
      <c r="E58" s="73"/>
      <c r="F58" s="73"/>
      <c r="G58" s="73"/>
      <c r="H58" s="74"/>
    </row>
    <row r="59" spans="1:8" ht="13.5" thickBot="1">
      <c r="A59" s="8" t="s">
        <v>3</v>
      </c>
      <c r="B59" s="40" t="s">
        <v>64</v>
      </c>
      <c r="C59" s="40" t="s">
        <v>52</v>
      </c>
      <c r="D59" s="33" t="s">
        <v>12</v>
      </c>
      <c r="E59" s="34">
        <v>0</v>
      </c>
      <c r="F59" s="27"/>
      <c r="G59" s="28"/>
      <c r="H59" s="39"/>
    </row>
    <row r="60" spans="1:8" ht="13.5" thickBot="1">
      <c r="A60" s="8"/>
      <c r="B60" s="11"/>
      <c r="C60" s="11"/>
      <c r="D60" s="63" t="s">
        <v>96</v>
      </c>
      <c r="E60" s="64">
        <f>SUM(E59)</f>
        <v>0</v>
      </c>
      <c r="F60" s="29"/>
      <c r="G60" s="30"/>
      <c r="H60" s="65">
        <f>E60</f>
        <v>0</v>
      </c>
    </row>
    <row r="61" spans="1:8" ht="21" customHeight="1">
      <c r="A61" s="8" t="s">
        <v>53</v>
      </c>
      <c r="B61" s="72" t="s">
        <v>71</v>
      </c>
      <c r="C61" s="73"/>
      <c r="D61" s="73"/>
      <c r="E61" s="73"/>
      <c r="F61" s="73"/>
      <c r="G61" s="73"/>
      <c r="H61" s="74"/>
    </row>
    <row r="62" spans="1:8" ht="12.75">
      <c r="A62" s="8"/>
      <c r="B62" s="113" t="s">
        <v>72</v>
      </c>
      <c r="C62" s="113"/>
      <c r="D62" s="44"/>
      <c r="E62" s="44"/>
      <c r="F62" s="45"/>
      <c r="G62" s="28"/>
      <c r="H62" s="39"/>
    </row>
    <row r="63" spans="1:8" ht="13.5" thickBot="1">
      <c r="A63" s="8" t="s">
        <v>3</v>
      </c>
      <c r="B63" s="11" t="s">
        <v>88</v>
      </c>
      <c r="C63" s="11" t="s">
        <v>89</v>
      </c>
      <c r="D63" s="17" t="s">
        <v>12</v>
      </c>
      <c r="E63" s="21">
        <v>0</v>
      </c>
      <c r="F63" s="19"/>
      <c r="G63" s="20"/>
      <c r="H63" s="39"/>
    </row>
    <row r="64" spans="1:8" ht="13.5" thickBot="1">
      <c r="A64" s="8"/>
      <c r="B64" s="11"/>
      <c r="C64" s="11"/>
      <c r="D64" s="63" t="s">
        <v>96</v>
      </c>
      <c r="E64" s="64">
        <f>SUM(E63)</f>
        <v>0</v>
      </c>
      <c r="F64" s="29"/>
      <c r="G64" s="30"/>
      <c r="H64" s="65">
        <f>E64</f>
        <v>0</v>
      </c>
    </row>
    <row r="65" spans="1:8" ht="18.75" customHeight="1">
      <c r="A65" s="8"/>
      <c r="B65" s="72" t="s">
        <v>90</v>
      </c>
      <c r="C65" s="73"/>
      <c r="D65" s="73"/>
      <c r="E65" s="73"/>
      <c r="F65" s="73"/>
      <c r="G65" s="73"/>
      <c r="H65" s="74"/>
    </row>
    <row r="66" spans="1:8" ht="13.5" thickBot="1">
      <c r="A66" s="8" t="s">
        <v>4</v>
      </c>
      <c r="B66" s="32" t="s">
        <v>73</v>
      </c>
      <c r="C66" s="46" t="s">
        <v>46</v>
      </c>
      <c r="D66" s="35" t="s">
        <v>12</v>
      </c>
      <c r="E66" s="34">
        <v>0</v>
      </c>
      <c r="F66" s="27"/>
      <c r="G66" s="28"/>
      <c r="H66" s="39"/>
    </row>
    <row r="67" spans="1:8" ht="13.5" thickBot="1">
      <c r="A67" s="8"/>
      <c r="B67" s="9"/>
      <c r="C67" s="16"/>
      <c r="D67" s="63" t="s">
        <v>96</v>
      </c>
      <c r="E67" s="64">
        <f>SUM(E66)</f>
        <v>0</v>
      </c>
      <c r="F67" s="29"/>
      <c r="G67" s="30"/>
      <c r="H67" s="65">
        <f>E67</f>
        <v>0</v>
      </c>
    </row>
    <row r="68" spans="1:8" ht="19.5" customHeight="1">
      <c r="A68" s="5" t="s">
        <v>57</v>
      </c>
      <c r="B68" s="75" t="s">
        <v>74</v>
      </c>
      <c r="C68" s="76"/>
      <c r="D68" s="76"/>
      <c r="E68" s="76"/>
      <c r="F68" s="76"/>
      <c r="G68" s="76"/>
      <c r="H68" s="77"/>
    </row>
    <row r="69" spans="1:8" ht="12.75">
      <c r="A69" s="61" t="s">
        <v>3</v>
      </c>
      <c r="B69" s="62" t="s">
        <v>75</v>
      </c>
      <c r="C69" s="48" t="s">
        <v>76</v>
      </c>
      <c r="D69" s="49" t="s">
        <v>12</v>
      </c>
      <c r="E69" s="50">
        <v>0</v>
      </c>
      <c r="F69" s="57" t="s">
        <v>12</v>
      </c>
      <c r="G69" s="50">
        <v>0</v>
      </c>
      <c r="H69" s="39"/>
    </row>
    <row r="70" spans="1:8" ht="12.75">
      <c r="A70" s="5" t="s">
        <v>4</v>
      </c>
      <c r="B70" s="6" t="s">
        <v>75</v>
      </c>
      <c r="C70" s="9" t="s">
        <v>77</v>
      </c>
      <c r="D70" s="10" t="s">
        <v>12</v>
      </c>
      <c r="E70" s="21">
        <v>0</v>
      </c>
      <c r="F70" s="19"/>
      <c r="G70" s="20"/>
      <c r="H70" s="39"/>
    </row>
    <row r="71" spans="1:8" ht="12.75">
      <c r="A71" s="5" t="s">
        <v>5</v>
      </c>
      <c r="B71" s="18" t="s">
        <v>91</v>
      </c>
      <c r="C71" s="18" t="s">
        <v>92</v>
      </c>
      <c r="D71" s="17" t="s">
        <v>12</v>
      </c>
      <c r="E71" s="21">
        <v>0</v>
      </c>
      <c r="F71" s="19"/>
      <c r="G71" s="20"/>
      <c r="H71" s="39"/>
    </row>
    <row r="72" spans="1:8" ht="13.5" thickBot="1">
      <c r="A72" s="5" t="s">
        <v>6</v>
      </c>
      <c r="B72" s="6" t="s">
        <v>78</v>
      </c>
      <c r="C72" s="9" t="s">
        <v>79</v>
      </c>
      <c r="D72" s="10" t="s">
        <v>12</v>
      </c>
      <c r="E72" s="21">
        <v>0</v>
      </c>
      <c r="F72" s="19"/>
      <c r="G72" s="20"/>
      <c r="H72" s="39"/>
    </row>
    <row r="73" spans="1:8" ht="13.5" thickBot="1">
      <c r="A73" s="68"/>
      <c r="B73" s="69"/>
      <c r="C73" s="70"/>
      <c r="D73" s="63" t="s">
        <v>96</v>
      </c>
      <c r="E73" s="64">
        <f>SUM(E69:E72)</f>
        <v>0</v>
      </c>
      <c r="F73" s="29"/>
      <c r="G73" s="66">
        <f>SUM(G69)</f>
        <v>0</v>
      </c>
      <c r="H73" s="67">
        <f>E73+G73</f>
        <v>0</v>
      </c>
    </row>
    <row r="74" spans="4:8" ht="12.75" customHeight="1">
      <c r="D74" s="78" t="s">
        <v>100</v>
      </c>
      <c r="E74" s="81">
        <f>E73+E67+E64+E60+E57+E53+E50+E47+E44+E40+E37+E33+E30+E27+E22+E19+E16+E13+E9</f>
        <v>0</v>
      </c>
      <c r="F74" s="84" t="s">
        <v>101</v>
      </c>
      <c r="G74" s="87">
        <f>G73+G40+G37+G27+G22+G13</f>
        <v>0</v>
      </c>
      <c r="H74" s="90">
        <f>H73+H67+H64+H60+H57+H53+H50+H47+H44+H40+H37+H33+H30+H27+H22+H19+H16+H13+H9</f>
        <v>0</v>
      </c>
    </row>
    <row r="75" spans="4:8" ht="12.75">
      <c r="D75" s="79"/>
      <c r="E75" s="82"/>
      <c r="F75" s="85"/>
      <c r="G75" s="88"/>
      <c r="H75" s="91"/>
    </row>
    <row r="76" spans="4:8" ht="12.75">
      <c r="D76" s="79"/>
      <c r="E76" s="82"/>
      <c r="F76" s="85"/>
      <c r="G76" s="88"/>
      <c r="H76" s="91"/>
    </row>
    <row r="77" spans="4:8" ht="12.75">
      <c r="D77" s="79"/>
      <c r="E77" s="82"/>
      <c r="F77" s="85"/>
      <c r="G77" s="88"/>
      <c r="H77" s="91"/>
    </row>
    <row r="78" spans="4:8" ht="12.75">
      <c r="D78" s="79"/>
      <c r="E78" s="82"/>
      <c r="F78" s="85"/>
      <c r="G78" s="88"/>
      <c r="H78" s="91"/>
    </row>
    <row r="79" spans="4:8" ht="12.75">
      <c r="D79" s="79"/>
      <c r="E79" s="82"/>
      <c r="F79" s="85"/>
      <c r="G79" s="88"/>
      <c r="H79" s="91"/>
    </row>
    <row r="80" spans="4:8" ht="13.5" thickBot="1">
      <c r="D80" s="80"/>
      <c r="E80" s="83"/>
      <c r="F80" s="86"/>
      <c r="G80" s="89"/>
      <c r="H80" s="92"/>
    </row>
  </sheetData>
  <sheetProtection selectLockedCells="1" selectUnlockedCells="1"/>
  <mergeCells count="34">
    <mergeCell ref="A1:H1"/>
    <mergeCell ref="B17:H17"/>
    <mergeCell ref="B23:H23"/>
    <mergeCell ref="B28:H28"/>
    <mergeCell ref="B62:C62"/>
    <mergeCell ref="B48:H48"/>
    <mergeCell ref="B51:H51"/>
    <mergeCell ref="B20:H20"/>
    <mergeCell ref="A2:A3"/>
    <mergeCell ref="B2:B3"/>
    <mergeCell ref="C2:C3"/>
    <mergeCell ref="D2:D3"/>
    <mergeCell ref="F2:F3"/>
    <mergeCell ref="E2:E3"/>
    <mergeCell ref="B31:H31"/>
    <mergeCell ref="B34:H34"/>
    <mergeCell ref="B38:H38"/>
    <mergeCell ref="B41:H41"/>
    <mergeCell ref="B45:H45"/>
    <mergeCell ref="G2:G3"/>
    <mergeCell ref="H2:H3"/>
    <mergeCell ref="B5:H5"/>
    <mergeCell ref="B10:H10"/>
    <mergeCell ref="B14:H14"/>
    <mergeCell ref="B54:H54"/>
    <mergeCell ref="B58:H58"/>
    <mergeCell ref="B61:H61"/>
    <mergeCell ref="B65:H65"/>
    <mergeCell ref="B68:H68"/>
    <mergeCell ref="D74:D80"/>
    <mergeCell ref="E74:E80"/>
    <mergeCell ref="F74:F80"/>
    <mergeCell ref="G74:G80"/>
    <mergeCell ref="H74:H80"/>
  </mergeCells>
  <printOptions/>
  <pageMargins left="0.3937007874015748" right="0.1968503937007874" top="0.7874015748031497" bottom="0.35433070866141736" header="0.5118110236220472" footer="0.5118110236220472"/>
  <pageSetup horizontalDpi="600" verticalDpi="600" orientation="landscape" paperSize="9" scale="75" r:id="rId1"/>
  <headerFooter alignWithMargins="0">
    <oddHeader>&amp;L&amp;"-,Standardowy"Znak Sprawy ZUT/ATT/231-340/przeglądy/18/KŚ&amp;CZAŁĄCZNIK NR 4 
WYKAZ OBIEKTÓW I BUDYNKÓW UCZELNI DO WYKONANIA KONTROLI STANU TECHNICZNEGO - PRZEGLĄDY INSTALACJI GAZOWYCH</oddHeader>
    <oddFooter>&amp;R03.2018 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Kubik</dc:creator>
  <cp:keywords/>
  <dc:description/>
  <cp:lastModifiedBy>Katarzyna Kubik</cp:lastModifiedBy>
  <cp:lastPrinted>2018-03-23T11:55:08Z</cp:lastPrinted>
  <dcterms:created xsi:type="dcterms:W3CDTF">2018-03-09T14:03:12Z</dcterms:created>
  <dcterms:modified xsi:type="dcterms:W3CDTF">2018-03-23T12:58:27Z</dcterms:modified>
  <cp:category/>
  <cp:version/>
  <cp:contentType/>
  <cp:contentStatus/>
</cp:coreProperties>
</file>