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c-rsrv01\dział-techniczny\2017\ZAPYTANIA OFERTOWE 30 000\06.2017 DS1. INWENTARYZACJA II\DO ZAMIESZCZENIA — II OGŁOSZENIE\"/>
    </mc:Choice>
  </mc:AlternateContent>
  <bookViews>
    <workbookView xWindow="0" yWindow="0" windowWidth="28800" windowHeight="12435"/>
  </bookViews>
  <sheets>
    <sheet name="zestawieni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3" l="1"/>
  <c r="H135" i="3"/>
  <c r="C136" i="3" l="1"/>
  <c r="B136" i="3"/>
  <c r="I108" i="3"/>
  <c r="H108" i="3"/>
  <c r="I76" i="3"/>
  <c r="H76" i="3"/>
  <c r="I53" i="3"/>
  <c r="H53" i="3"/>
  <c r="I30" i="3"/>
  <c r="H30" i="3"/>
  <c r="F113" i="3"/>
  <c r="E113" i="3"/>
  <c r="F93" i="3"/>
  <c r="E93" i="3"/>
  <c r="F87" i="3"/>
  <c r="E87" i="3"/>
  <c r="F69" i="3"/>
  <c r="E69" i="3"/>
  <c r="F35" i="3"/>
  <c r="E35" i="3"/>
  <c r="C105" i="3"/>
  <c r="B105" i="3"/>
</calcChain>
</file>

<file path=xl/sharedStrings.xml><?xml version="1.0" encoding="utf-8"?>
<sst xmlns="http://schemas.openxmlformats.org/spreadsheetml/2006/main" count="54" uniqueCount="45">
  <si>
    <t>NR POKOJU</t>
  </si>
  <si>
    <t>KLATKA25</t>
  </si>
  <si>
    <t>2502A</t>
  </si>
  <si>
    <t>2504A</t>
  </si>
  <si>
    <t>2512A</t>
  </si>
  <si>
    <t>2522A</t>
  </si>
  <si>
    <t>2532A</t>
  </si>
  <si>
    <t>KLATKA26</t>
  </si>
  <si>
    <t>KLATKA 27</t>
  </si>
  <si>
    <t>30.25</t>
  </si>
  <si>
    <t>ADMINISTRACJA</t>
  </si>
  <si>
    <t>KLATKA 28</t>
  </si>
  <si>
    <t>KLATKA 29</t>
  </si>
  <si>
    <t>KLATKA 30</t>
  </si>
  <si>
    <t>233a</t>
  </si>
  <si>
    <t>333a</t>
  </si>
  <si>
    <t>KLATKA 53</t>
  </si>
  <si>
    <t>KLATKA 54</t>
  </si>
  <si>
    <t>KLATKA 55</t>
  </si>
  <si>
    <t>5512a</t>
  </si>
  <si>
    <t>5517a</t>
  </si>
  <si>
    <t>5522a</t>
  </si>
  <si>
    <t>5527a</t>
  </si>
  <si>
    <t>5532a</t>
  </si>
  <si>
    <t>5537a</t>
  </si>
  <si>
    <t>PÓŁSANATORIUM</t>
  </si>
  <si>
    <t>Razem</t>
  </si>
  <si>
    <t>MIESZKANIA PRACOWNICZE</t>
  </si>
  <si>
    <t>ILOŚĆ OSÓB</t>
  </si>
  <si>
    <r>
      <t>m2</t>
    </r>
    <r>
      <rPr>
        <sz val="11"/>
        <color theme="1"/>
        <rFont val="Calibri"/>
        <family val="2"/>
        <charset val="238"/>
        <scheme val="minor"/>
      </rPr>
      <t/>
    </r>
  </si>
  <si>
    <t>m2</t>
  </si>
  <si>
    <t>KLATKA</t>
  </si>
  <si>
    <t>PÓLSANATORIUM</t>
  </si>
  <si>
    <t>Razem31,52</t>
  </si>
  <si>
    <t>Razem 25</t>
  </si>
  <si>
    <t>Razem 30</t>
  </si>
  <si>
    <t>Razem 53</t>
  </si>
  <si>
    <t>Razem 26</t>
  </si>
  <si>
    <t>Razem 54</t>
  </si>
  <si>
    <t>Razem 28</t>
  </si>
  <si>
    <t>Razem 29</t>
  </si>
  <si>
    <t>Razem 55</t>
  </si>
  <si>
    <t>Razem pół</t>
  </si>
  <si>
    <t>KLATKA 31,32,50,51,52</t>
  </si>
  <si>
    <t>31,32,50,    51,52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</si>
</sst>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zoomScaleNormal="100" workbookViewId="0">
      <selection activeCell="A140" sqref="A140"/>
    </sheetView>
  </sheetViews>
  <sheetFormatPr defaultRowHeight="15" x14ac:dyDescent="0.25"/>
  <cols>
    <col min="9" max="9" width="12.42578125" customWidth="1"/>
    <col min="12" max="12" width="9.85546875" customWidth="1"/>
  </cols>
  <sheetData>
    <row r="1" spans="1:9" ht="36.75" customHeight="1" thickBot="1" x14ac:dyDescent="0.3">
      <c r="A1" s="4" t="s">
        <v>0</v>
      </c>
      <c r="B1" s="4" t="s">
        <v>30</v>
      </c>
      <c r="C1" s="4" t="s">
        <v>28</v>
      </c>
      <c r="D1" s="4" t="s">
        <v>0</v>
      </c>
      <c r="E1" s="4" t="s">
        <v>29</v>
      </c>
      <c r="F1" s="4" t="s">
        <v>28</v>
      </c>
      <c r="G1" s="4" t="s">
        <v>0</v>
      </c>
      <c r="H1" s="4" t="s">
        <v>29</v>
      </c>
      <c r="I1" s="4" t="s">
        <v>28</v>
      </c>
    </row>
    <row r="2" spans="1:9" x14ac:dyDescent="0.25">
      <c r="A2" s="26" t="s">
        <v>43</v>
      </c>
      <c r="B2" s="27"/>
      <c r="C2" s="28"/>
      <c r="D2" s="26" t="s">
        <v>1</v>
      </c>
      <c r="E2" s="27"/>
      <c r="F2" s="28"/>
      <c r="G2" s="26" t="s">
        <v>13</v>
      </c>
      <c r="H2" s="27"/>
      <c r="I2" s="28"/>
    </row>
    <row r="3" spans="1:9" x14ac:dyDescent="0.25">
      <c r="A3" s="5">
        <v>3201</v>
      </c>
      <c r="B3" s="22">
        <v>19.18</v>
      </c>
      <c r="C3" s="6">
        <v>3</v>
      </c>
      <c r="D3" s="5">
        <v>2501</v>
      </c>
      <c r="E3" s="22">
        <v>11.13</v>
      </c>
      <c r="F3" s="6">
        <v>1</v>
      </c>
      <c r="G3" s="5">
        <v>3001</v>
      </c>
      <c r="H3" s="22">
        <v>11.4</v>
      </c>
      <c r="I3" s="6">
        <v>1</v>
      </c>
    </row>
    <row r="4" spans="1:9" x14ac:dyDescent="0.25">
      <c r="A4" s="5">
        <v>3202</v>
      </c>
      <c r="B4" s="22">
        <v>15.48</v>
      </c>
      <c r="C4" s="6">
        <v>2</v>
      </c>
      <c r="D4" s="5">
        <v>2502</v>
      </c>
      <c r="E4" s="22">
        <v>13.5</v>
      </c>
      <c r="F4" s="6">
        <v>2</v>
      </c>
      <c r="G4" s="5">
        <v>3002</v>
      </c>
      <c r="H4" s="22">
        <v>14.1</v>
      </c>
      <c r="I4" s="6">
        <v>1</v>
      </c>
    </row>
    <row r="5" spans="1:9" x14ac:dyDescent="0.25">
      <c r="A5" s="5">
        <v>3203</v>
      </c>
      <c r="B5" s="22">
        <v>19.2</v>
      </c>
      <c r="C5" s="6">
        <v>3</v>
      </c>
      <c r="D5" s="5" t="s">
        <v>2</v>
      </c>
      <c r="E5" s="22">
        <v>11.2</v>
      </c>
      <c r="F5" s="6">
        <v>1</v>
      </c>
      <c r="G5" s="5">
        <v>3003</v>
      </c>
      <c r="H5" s="22">
        <v>18.600000000000001</v>
      </c>
      <c r="I5" s="6">
        <v>3</v>
      </c>
    </row>
    <row r="6" spans="1:9" x14ac:dyDescent="0.25">
      <c r="A6" s="5">
        <v>3204</v>
      </c>
      <c r="B6" s="22">
        <v>13.54</v>
      </c>
      <c r="C6" s="6">
        <v>2</v>
      </c>
      <c r="D6" s="5">
        <v>2503</v>
      </c>
      <c r="E6" s="22">
        <v>20.350000000000001</v>
      </c>
      <c r="F6" s="6">
        <v>3</v>
      </c>
      <c r="G6" s="5">
        <v>3004</v>
      </c>
      <c r="H6" s="22">
        <v>18.2</v>
      </c>
      <c r="I6" s="6">
        <v>3</v>
      </c>
    </row>
    <row r="7" spans="1:9" x14ac:dyDescent="0.25">
      <c r="A7" s="5">
        <v>101</v>
      </c>
      <c r="B7" s="22">
        <v>13.54</v>
      </c>
      <c r="C7" s="6">
        <v>2</v>
      </c>
      <c r="D7" s="5">
        <v>2504</v>
      </c>
      <c r="E7" s="22">
        <v>16.8</v>
      </c>
      <c r="F7" s="6">
        <v>2</v>
      </c>
      <c r="G7" s="5">
        <v>3005</v>
      </c>
      <c r="H7" s="22">
        <v>20.6</v>
      </c>
      <c r="I7" s="6">
        <v>3</v>
      </c>
    </row>
    <row r="8" spans="1:9" x14ac:dyDescent="0.25">
      <c r="A8" s="5">
        <v>103</v>
      </c>
      <c r="B8" s="22">
        <v>13.98</v>
      </c>
      <c r="C8" s="6">
        <v>2</v>
      </c>
      <c r="D8" s="5" t="s">
        <v>3</v>
      </c>
      <c r="E8" s="22">
        <v>12.24</v>
      </c>
      <c r="F8" s="6">
        <v>2</v>
      </c>
      <c r="G8" s="5">
        <v>3006</v>
      </c>
      <c r="H8" s="22">
        <v>18.899999999999999</v>
      </c>
      <c r="I8" s="6">
        <v>3</v>
      </c>
    </row>
    <row r="9" spans="1:9" x14ac:dyDescent="0.25">
      <c r="A9" s="5">
        <v>104</v>
      </c>
      <c r="B9" s="22">
        <v>9.01</v>
      </c>
      <c r="C9" s="6">
        <v>1</v>
      </c>
      <c r="D9" s="5">
        <v>2505</v>
      </c>
      <c r="E9" s="22">
        <v>19.25</v>
      </c>
      <c r="F9" s="6">
        <v>3</v>
      </c>
      <c r="G9" s="5">
        <v>3007</v>
      </c>
      <c r="H9" s="22">
        <v>17.8</v>
      </c>
      <c r="I9" s="6">
        <v>2</v>
      </c>
    </row>
    <row r="10" spans="1:9" x14ac:dyDescent="0.25">
      <c r="A10" s="5">
        <v>106</v>
      </c>
      <c r="B10" s="22">
        <v>24.99</v>
      </c>
      <c r="C10" s="6">
        <v>3</v>
      </c>
      <c r="D10" s="5">
        <v>2506</v>
      </c>
      <c r="E10" s="22">
        <v>16.04</v>
      </c>
      <c r="F10" s="6">
        <v>3</v>
      </c>
      <c r="G10" s="5">
        <v>3008</v>
      </c>
      <c r="H10" s="22">
        <v>14</v>
      </c>
      <c r="I10" s="6">
        <v>2</v>
      </c>
    </row>
    <row r="11" spans="1:9" x14ac:dyDescent="0.25">
      <c r="A11" s="5">
        <v>107</v>
      </c>
      <c r="B11" s="22">
        <v>19.28</v>
      </c>
      <c r="C11" s="6">
        <v>3</v>
      </c>
      <c r="D11" s="5">
        <v>2511</v>
      </c>
      <c r="E11" s="22">
        <v>11.03</v>
      </c>
      <c r="F11" s="6">
        <v>1</v>
      </c>
      <c r="G11" s="5">
        <v>3009</v>
      </c>
      <c r="H11" s="22">
        <v>22.6</v>
      </c>
      <c r="I11" s="6">
        <v>3</v>
      </c>
    </row>
    <row r="12" spans="1:9" x14ac:dyDescent="0.25">
      <c r="A12" s="5">
        <v>108</v>
      </c>
      <c r="B12" s="22">
        <v>16.829999999999998</v>
      </c>
      <c r="C12" s="6">
        <v>3</v>
      </c>
      <c r="D12" s="5">
        <v>2512</v>
      </c>
      <c r="E12" s="22">
        <v>13.5</v>
      </c>
      <c r="F12" s="6">
        <v>2</v>
      </c>
      <c r="G12" s="5">
        <v>3010</v>
      </c>
      <c r="H12" s="22">
        <v>12</v>
      </c>
      <c r="I12" s="6">
        <v>1</v>
      </c>
    </row>
    <row r="13" spans="1:9" x14ac:dyDescent="0.25">
      <c r="A13" s="5">
        <v>109</v>
      </c>
      <c r="B13" s="22">
        <v>11.84</v>
      </c>
      <c r="C13" s="6">
        <v>1</v>
      </c>
      <c r="D13" s="5" t="s">
        <v>4</v>
      </c>
      <c r="E13" s="22">
        <v>11.2</v>
      </c>
      <c r="F13" s="6">
        <v>1</v>
      </c>
      <c r="G13" s="5">
        <v>3011</v>
      </c>
      <c r="H13" s="22">
        <v>11.8</v>
      </c>
      <c r="I13" s="6">
        <v>1</v>
      </c>
    </row>
    <row r="14" spans="1:9" x14ac:dyDescent="0.25">
      <c r="A14" s="5">
        <v>110</v>
      </c>
      <c r="B14" s="22">
        <v>19.98</v>
      </c>
      <c r="C14" s="6">
        <v>3</v>
      </c>
      <c r="D14" s="5">
        <v>2513</v>
      </c>
      <c r="E14" s="22">
        <v>20.350000000000001</v>
      </c>
      <c r="F14" s="6">
        <v>3</v>
      </c>
      <c r="G14" s="5">
        <v>3014</v>
      </c>
      <c r="H14" s="22">
        <v>20.5</v>
      </c>
      <c r="I14" s="6">
        <v>3</v>
      </c>
    </row>
    <row r="15" spans="1:9" x14ac:dyDescent="0.25">
      <c r="A15" s="5">
        <v>111</v>
      </c>
      <c r="B15" s="22">
        <v>15.31</v>
      </c>
      <c r="C15" s="6">
        <v>2</v>
      </c>
      <c r="D15" s="5">
        <v>2514</v>
      </c>
      <c r="E15" s="22">
        <v>13.78</v>
      </c>
      <c r="F15" s="6">
        <v>1</v>
      </c>
      <c r="G15" s="5">
        <v>3015</v>
      </c>
      <c r="H15" s="22">
        <v>20.5</v>
      </c>
      <c r="I15" s="6">
        <v>3</v>
      </c>
    </row>
    <row r="16" spans="1:9" x14ac:dyDescent="0.25">
      <c r="A16" s="5">
        <v>112</v>
      </c>
      <c r="B16" s="22">
        <v>13.24</v>
      </c>
      <c r="C16" s="6">
        <v>1</v>
      </c>
      <c r="D16" s="5">
        <v>2515</v>
      </c>
      <c r="E16" s="22">
        <v>16.43</v>
      </c>
      <c r="F16" s="6">
        <v>3</v>
      </c>
      <c r="G16" s="5">
        <v>3016</v>
      </c>
      <c r="H16" s="22">
        <v>22.6</v>
      </c>
      <c r="I16" s="6">
        <v>3</v>
      </c>
    </row>
    <row r="17" spans="1:9" x14ac:dyDescent="0.25">
      <c r="A17" s="5">
        <v>113</v>
      </c>
      <c r="B17" s="22">
        <v>19.18</v>
      </c>
      <c r="C17" s="6">
        <v>3</v>
      </c>
      <c r="D17" s="5">
        <v>2516</v>
      </c>
      <c r="E17" s="22">
        <v>20.399999999999999</v>
      </c>
      <c r="F17" s="6">
        <v>3</v>
      </c>
      <c r="G17" s="5">
        <v>3017</v>
      </c>
      <c r="H17" s="22">
        <v>18.899999999999999</v>
      </c>
      <c r="I17" s="6">
        <v>2</v>
      </c>
    </row>
    <row r="18" spans="1:9" x14ac:dyDescent="0.25">
      <c r="A18" s="5">
        <v>114</v>
      </c>
      <c r="B18" s="22">
        <v>15.48</v>
      </c>
      <c r="C18" s="6">
        <v>2</v>
      </c>
      <c r="D18" s="5">
        <v>2517</v>
      </c>
      <c r="E18" s="22">
        <v>16.04</v>
      </c>
      <c r="F18" s="6">
        <v>3</v>
      </c>
      <c r="G18" s="5">
        <v>3018</v>
      </c>
      <c r="H18" s="22">
        <v>17.8</v>
      </c>
      <c r="I18" s="6">
        <v>3</v>
      </c>
    </row>
    <row r="19" spans="1:9" x14ac:dyDescent="0.25">
      <c r="A19" s="5">
        <v>115</v>
      </c>
      <c r="B19" s="22">
        <v>19.27</v>
      </c>
      <c r="C19" s="6">
        <v>2</v>
      </c>
      <c r="D19" s="5">
        <v>2521</v>
      </c>
      <c r="E19" s="22">
        <v>11.03</v>
      </c>
      <c r="F19" s="6">
        <v>1</v>
      </c>
      <c r="G19" s="5">
        <v>3019</v>
      </c>
      <c r="H19" s="22">
        <v>14</v>
      </c>
      <c r="I19" s="6">
        <v>2</v>
      </c>
    </row>
    <row r="20" spans="1:9" x14ac:dyDescent="0.25">
      <c r="A20" s="5">
        <v>116</v>
      </c>
      <c r="B20" s="22">
        <v>12.52</v>
      </c>
      <c r="C20" s="6">
        <v>1</v>
      </c>
      <c r="D20" s="5">
        <v>2522</v>
      </c>
      <c r="E20" s="22">
        <v>13.5</v>
      </c>
      <c r="F20" s="6">
        <v>2</v>
      </c>
      <c r="G20" s="5">
        <v>3020</v>
      </c>
      <c r="H20" s="22">
        <v>22.6</v>
      </c>
      <c r="I20" s="6">
        <v>3</v>
      </c>
    </row>
    <row r="21" spans="1:9" x14ac:dyDescent="0.25">
      <c r="A21" s="5">
        <v>117</v>
      </c>
      <c r="B21" s="22">
        <v>17.72</v>
      </c>
      <c r="C21" s="6">
        <v>3</v>
      </c>
      <c r="D21" s="5" t="s">
        <v>5</v>
      </c>
      <c r="E21" s="22">
        <v>11.2</v>
      </c>
      <c r="F21" s="6">
        <v>1</v>
      </c>
      <c r="G21" s="5">
        <v>3022</v>
      </c>
      <c r="H21" s="22">
        <v>12</v>
      </c>
      <c r="I21" s="6">
        <v>1</v>
      </c>
    </row>
    <row r="22" spans="1:9" x14ac:dyDescent="0.25">
      <c r="A22" s="5">
        <v>118</v>
      </c>
      <c r="B22" s="22">
        <v>17.329999999999998</v>
      </c>
      <c r="C22" s="6">
        <v>3</v>
      </c>
      <c r="D22" s="5">
        <v>2523</v>
      </c>
      <c r="E22" s="22">
        <v>20.350000000000001</v>
      </c>
      <c r="F22" s="6">
        <v>3</v>
      </c>
      <c r="G22" s="5">
        <v>3024</v>
      </c>
      <c r="H22" s="22">
        <v>20.5</v>
      </c>
      <c r="I22" s="6">
        <v>3</v>
      </c>
    </row>
    <row r="23" spans="1:9" x14ac:dyDescent="0.25">
      <c r="A23" s="5">
        <v>201</v>
      </c>
      <c r="B23" s="22">
        <v>13.54</v>
      </c>
      <c r="C23" s="6">
        <v>2</v>
      </c>
      <c r="D23" s="5">
        <v>2524</v>
      </c>
      <c r="E23" s="22">
        <v>13.78</v>
      </c>
      <c r="F23" s="6">
        <v>1</v>
      </c>
      <c r="G23" s="5">
        <v>3025</v>
      </c>
      <c r="H23" s="22">
        <v>20.5</v>
      </c>
      <c r="I23" s="6">
        <v>3</v>
      </c>
    </row>
    <row r="24" spans="1:9" x14ac:dyDescent="0.25">
      <c r="A24" s="5">
        <v>203</v>
      </c>
      <c r="B24" s="22">
        <v>13.98</v>
      </c>
      <c r="C24" s="6">
        <v>2</v>
      </c>
      <c r="D24" s="5">
        <v>2525</v>
      </c>
      <c r="E24" s="22">
        <v>19.25</v>
      </c>
      <c r="F24" s="6">
        <v>3</v>
      </c>
      <c r="G24" s="5">
        <v>3026</v>
      </c>
      <c r="H24" s="22">
        <v>22.6</v>
      </c>
      <c r="I24" s="6">
        <v>3</v>
      </c>
    </row>
    <row r="25" spans="1:9" x14ac:dyDescent="0.25">
      <c r="A25" s="5">
        <v>204</v>
      </c>
      <c r="B25" s="22">
        <v>9.01</v>
      </c>
      <c r="C25" s="6">
        <v>1</v>
      </c>
      <c r="D25" s="5">
        <v>2526</v>
      </c>
      <c r="E25" s="22">
        <v>19.25</v>
      </c>
      <c r="F25" s="6">
        <v>3</v>
      </c>
      <c r="G25" s="5">
        <v>3027</v>
      </c>
      <c r="H25" s="22">
        <v>18.899999999999999</v>
      </c>
      <c r="I25" s="6">
        <v>3</v>
      </c>
    </row>
    <row r="26" spans="1:9" x14ac:dyDescent="0.25">
      <c r="A26" s="5">
        <v>209</v>
      </c>
      <c r="B26" s="22">
        <v>24.99</v>
      </c>
      <c r="C26" s="6">
        <v>3</v>
      </c>
      <c r="D26" s="5">
        <v>2527</v>
      </c>
      <c r="E26" s="22">
        <v>16.04</v>
      </c>
      <c r="F26" s="6">
        <v>3</v>
      </c>
      <c r="G26" s="5">
        <v>3028</v>
      </c>
      <c r="H26" s="22">
        <v>17.8</v>
      </c>
      <c r="I26" s="6">
        <v>3</v>
      </c>
    </row>
    <row r="27" spans="1:9" x14ac:dyDescent="0.25">
      <c r="A27" s="5">
        <v>210</v>
      </c>
      <c r="B27" s="22">
        <v>19.28</v>
      </c>
      <c r="C27" s="6">
        <v>3</v>
      </c>
      <c r="D27" s="5">
        <v>2531</v>
      </c>
      <c r="E27" s="22">
        <v>11.13</v>
      </c>
      <c r="F27" s="6">
        <v>1</v>
      </c>
      <c r="G27" s="5">
        <v>3029</v>
      </c>
      <c r="H27" s="22">
        <v>14</v>
      </c>
      <c r="I27" s="6">
        <v>2</v>
      </c>
    </row>
    <row r="28" spans="1:9" x14ac:dyDescent="0.25">
      <c r="A28" s="5">
        <v>211</v>
      </c>
      <c r="B28" s="22">
        <v>16.829999999999998</v>
      </c>
      <c r="C28" s="6">
        <v>3</v>
      </c>
      <c r="D28" s="5">
        <v>2532</v>
      </c>
      <c r="E28" s="22">
        <v>13.5</v>
      </c>
      <c r="F28" s="6">
        <v>2</v>
      </c>
      <c r="G28" s="5">
        <v>3030</v>
      </c>
      <c r="H28" s="22">
        <v>22.6</v>
      </c>
      <c r="I28" s="6">
        <v>3</v>
      </c>
    </row>
    <row r="29" spans="1:9" x14ac:dyDescent="0.25">
      <c r="A29" s="5">
        <v>212</v>
      </c>
      <c r="B29" s="22">
        <v>11.84</v>
      </c>
      <c r="C29" s="6">
        <v>1</v>
      </c>
      <c r="D29" s="5" t="s">
        <v>6</v>
      </c>
      <c r="E29" s="22">
        <v>11.2</v>
      </c>
      <c r="F29" s="6">
        <v>1</v>
      </c>
      <c r="G29" s="5">
        <v>3032</v>
      </c>
      <c r="H29" s="22">
        <v>12</v>
      </c>
      <c r="I29" s="6">
        <v>1</v>
      </c>
    </row>
    <row r="30" spans="1:9" ht="15.75" thickBot="1" x14ac:dyDescent="0.3">
      <c r="A30" s="5">
        <v>213</v>
      </c>
      <c r="B30" s="22">
        <v>19.98</v>
      </c>
      <c r="C30" s="6">
        <v>3</v>
      </c>
      <c r="D30" s="5">
        <v>2533</v>
      </c>
      <c r="E30" s="22">
        <v>20.36</v>
      </c>
      <c r="F30" s="6">
        <v>3</v>
      </c>
      <c r="G30" s="14" t="s">
        <v>35</v>
      </c>
      <c r="H30" s="23">
        <f>SUM(H3:H29)</f>
        <v>477.80000000000007</v>
      </c>
      <c r="I30" s="15">
        <f>SUM(I3:I29)</f>
        <v>64</v>
      </c>
    </row>
    <row r="31" spans="1:9" x14ac:dyDescent="0.25">
      <c r="A31" s="5">
        <v>214</v>
      </c>
      <c r="B31" s="22">
        <v>15.31</v>
      </c>
      <c r="C31" s="6">
        <v>1</v>
      </c>
      <c r="D31" s="5">
        <v>2534</v>
      </c>
      <c r="E31" s="22">
        <v>13.78</v>
      </c>
      <c r="F31" s="6">
        <v>1</v>
      </c>
      <c r="G31" s="26" t="s">
        <v>16</v>
      </c>
      <c r="H31" s="27"/>
      <c r="I31" s="28"/>
    </row>
    <row r="32" spans="1:9" x14ac:dyDescent="0.25">
      <c r="A32" s="5">
        <v>215</v>
      </c>
      <c r="B32" s="22">
        <v>13.14</v>
      </c>
      <c r="C32" s="6">
        <v>1</v>
      </c>
      <c r="D32" s="5">
        <v>2535</v>
      </c>
      <c r="E32" s="22">
        <v>19.25</v>
      </c>
      <c r="F32" s="6">
        <v>3</v>
      </c>
      <c r="G32" s="5">
        <v>5311</v>
      </c>
      <c r="H32" s="22">
        <v>16.399999999999999</v>
      </c>
      <c r="I32" s="6">
        <v>2</v>
      </c>
    </row>
    <row r="33" spans="1:9" x14ac:dyDescent="0.25">
      <c r="A33" s="5">
        <v>216</v>
      </c>
      <c r="B33" s="22">
        <v>19.2</v>
      </c>
      <c r="C33" s="6">
        <v>3</v>
      </c>
      <c r="D33" s="5">
        <v>2536</v>
      </c>
      <c r="E33" s="22">
        <v>19.25</v>
      </c>
      <c r="F33" s="6">
        <v>3</v>
      </c>
      <c r="G33" s="5">
        <v>5312</v>
      </c>
      <c r="H33" s="22">
        <v>11</v>
      </c>
      <c r="I33" s="6">
        <v>1</v>
      </c>
    </row>
    <row r="34" spans="1:9" x14ac:dyDescent="0.25">
      <c r="A34" s="5">
        <v>217</v>
      </c>
      <c r="B34" s="22">
        <v>15.48</v>
      </c>
      <c r="C34" s="6">
        <v>2</v>
      </c>
      <c r="D34" s="5">
        <v>2537</v>
      </c>
      <c r="E34" s="22">
        <v>16.04</v>
      </c>
      <c r="F34" s="6">
        <v>3</v>
      </c>
      <c r="G34" s="5">
        <v>5313</v>
      </c>
      <c r="H34" s="22">
        <v>15</v>
      </c>
      <c r="I34" s="6">
        <v>2</v>
      </c>
    </row>
    <row r="35" spans="1:9" ht="15.75" thickBot="1" x14ac:dyDescent="0.3">
      <c r="A35" s="5">
        <v>218</v>
      </c>
      <c r="B35" s="22">
        <v>7.9</v>
      </c>
      <c r="C35" s="6">
        <v>1</v>
      </c>
      <c r="D35" s="14" t="s">
        <v>34</v>
      </c>
      <c r="E35" s="23">
        <f>SUM(E3:E34)</f>
        <v>492.15</v>
      </c>
      <c r="F35" s="15">
        <f>SUM(F3:F34)</f>
        <v>68</v>
      </c>
      <c r="G35" s="5">
        <v>5314</v>
      </c>
      <c r="H35" s="22">
        <v>22</v>
      </c>
      <c r="I35" s="6">
        <v>3</v>
      </c>
    </row>
    <row r="36" spans="1:9" x14ac:dyDescent="0.25">
      <c r="A36" s="5">
        <v>219</v>
      </c>
      <c r="B36" s="22">
        <v>10.6</v>
      </c>
      <c r="C36" s="6">
        <v>1</v>
      </c>
      <c r="D36" s="26" t="s">
        <v>7</v>
      </c>
      <c r="E36" s="27"/>
      <c r="F36" s="28"/>
      <c r="G36" s="5">
        <v>5315</v>
      </c>
      <c r="H36" s="22">
        <v>16.600000000000001</v>
      </c>
      <c r="I36" s="6">
        <v>2</v>
      </c>
    </row>
    <row r="37" spans="1:9" x14ac:dyDescent="0.25">
      <c r="A37" s="5">
        <v>220</v>
      </c>
      <c r="B37" s="22">
        <v>10</v>
      </c>
      <c r="C37" s="6">
        <v>1</v>
      </c>
      <c r="D37" s="5">
        <v>2601</v>
      </c>
      <c r="E37" s="22">
        <v>8.3699999999999992</v>
      </c>
      <c r="F37" s="6">
        <v>1</v>
      </c>
      <c r="G37" s="5">
        <v>5316</v>
      </c>
      <c r="H37" s="22">
        <v>13.5</v>
      </c>
      <c r="I37" s="6">
        <v>2</v>
      </c>
    </row>
    <row r="38" spans="1:9" x14ac:dyDescent="0.25">
      <c r="A38" s="5">
        <v>221</v>
      </c>
      <c r="B38" s="22">
        <v>12.83</v>
      </c>
      <c r="C38" s="6">
        <v>1</v>
      </c>
      <c r="D38" s="5">
        <v>2602</v>
      </c>
      <c r="E38" s="22">
        <v>10.4</v>
      </c>
      <c r="F38" s="6">
        <v>1</v>
      </c>
      <c r="G38" s="5">
        <v>5317</v>
      </c>
      <c r="H38" s="22">
        <v>10.9</v>
      </c>
      <c r="I38" s="6">
        <v>1</v>
      </c>
    </row>
    <row r="39" spans="1:9" x14ac:dyDescent="0.25">
      <c r="A39" s="5">
        <v>222</v>
      </c>
      <c r="B39" s="22">
        <v>9.4</v>
      </c>
      <c r="C39" s="6">
        <v>1</v>
      </c>
      <c r="D39" s="5">
        <v>2603</v>
      </c>
      <c r="E39" s="22">
        <v>15.15</v>
      </c>
      <c r="F39" s="6">
        <v>2</v>
      </c>
      <c r="G39" s="5">
        <v>5321</v>
      </c>
      <c r="H39" s="22">
        <v>16.399999999999999</v>
      </c>
      <c r="I39" s="6">
        <v>2</v>
      </c>
    </row>
    <row r="40" spans="1:9" x14ac:dyDescent="0.25">
      <c r="A40" s="5">
        <v>223</v>
      </c>
      <c r="B40" s="22">
        <v>8.92</v>
      </c>
      <c r="C40" s="6">
        <v>1</v>
      </c>
      <c r="D40" s="5">
        <v>2604</v>
      </c>
      <c r="E40" s="22">
        <v>18.07</v>
      </c>
      <c r="F40" s="6">
        <v>3</v>
      </c>
      <c r="G40" s="5">
        <v>5322</v>
      </c>
      <c r="H40" s="22">
        <v>11</v>
      </c>
      <c r="I40" s="6">
        <v>1</v>
      </c>
    </row>
    <row r="41" spans="1:9" x14ac:dyDescent="0.25">
      <c r="A41" s="5">
        <v>225</v>
      </c>
      <c r="B41" s="22">
        <v>8.15</v>
      </c>
      <c r="C41" s="6">
        <v>1</v>
      </c>
      <c r="D41" s="5">
        <v>2605</v>
      </c>
      <c r="E41" s="22">
        <v>22.89</v>
      </c>
      <c r="F41" s="6">
        <v>3</v>
      </c>
      <c r="G41" s="5">
        <v>5323</v>
      </c>
      <c r="H41" s="22">
        <v>15</v>
      </c>
      <c r="I41" s="6">
        <v>2</v>
      </c>
    </row>
    <row r="42" spans="1:9" x14ac:dyDescent="0.25">
      <c r="A42" s="5">
        <v>226</v>
      </c>
      <c r="B42" s="22">
        <v>7.42</v>
      </c>
      <c r="C42" s="6">
        <v>1</v>
      </c>
      <c r="D42" s="5">
        <v>2606</v>
      </c>
      <c r="E42" s="22">
        <v>22.26</v>
      </c>
      <c r="F42" s="6">
        <v>3</v>
      </c>
      <c r="G42" s="5">
        <v>5324</v>
      </c>
      <c r="H42" s="22">
        <v>22</v>
      </c>
      <c r="I42" s="6">
        <v>3</v>
      </c>
    </row>
    <row r="43" spans="1:9" x14ac:dyDescent="0.25">
      <c r="A43" s="5">
        <v>227</v>
      </c>
      <c r="B43" s="22">
        <v>12</v>
      </c>
      <c r="C43" s="6">
        <v>2</v>
      </c>
      <c r="D43" s="5">
        <v>2607</v>
      </c>
      <c r="E43" s="22">
        <v>14.84</v>
      </c>
      <c r="F43" s="6">
        <v>2</v>
      </c>
      <c r="G43" s="5">
        <v>5325</v>
      </c>
      <c r="H43" s="22">
        <v>16.600000000000001</v>
      </c>
      <c r="I43" s="6">
        <v>2</v>
      </c>
    </row>
    <row r="44" spans="1:9" x14ac:dyDescent="0.25">
      <c r="A44" s="5">
        <v>228</v>
      </c>
      <c r="B44" s="22">
        <v>16</v>
      </c>
      <c r="C44" s="6">
        <v>2</v>
      </c>
      <c r="D44" s="5">
        <v>2608</v>
      </c>
      <c r="E44" s="22">
        <v>16.43</v>
      </c>
      <c r="F44" s="6">
        <v>2</v>
      </c>
      <c r="G44" s="5">
        <v>5326</v>
      </c>
      <c r="H44" s="22">
        <v>13.5</v>
      </c>
      <c r="I44" s="6">
        <v>2</v>
      </c>
    </row>
    <row r="45" spans="1:9" x14ac:dyDescent="0.25">
      <c r="A45" s="5">
        <v>229</v>
      </c>
      <c r="B45" s="22">
        <v>19.440000000000001</v>
      </c>
      <c r="C45" s="6">
        <v>2</v>
      </c>
      <c r="D45" s="5">
        <v>2611</v>
      </c>
      <c r="E45" s="22">
        <v>8.59</v>
      </c>
      <c r="F45" s="6">
        <v>1</v>
      </c>
      <c r="G45" s="5">
        <v>5327</v>
      </c>
      <c r="H45" s="22">
        <v>10.9</v>
      </c>
      <c r="I45" s="6">
        <v>1</v>
      </c>
    </row>
    <row r="46" spans="1:9" x14ac:dyDescent="0.25">
      <c r="A46" s="5">
        <v>230</v>
      </c>
      <c r="B46" s="22">
        <v>13.5</v>
      </c>
      <c r="C46" s="6">
        <v>1</v>
      </c>
      <c r="D46" s="5">
        <v>2612</v>
      </c>
      <c r="E46" s="22">
        <v>10.18</v>
      </c>
      <c r="F46" s="6">
        <v>1</v>
      </c>
      <c r="G46" s="5">
        <v>5331</v>
      </c>
      <c r="H46" s="22">
        <v>16.399999999999999</v>
      </c>
      <c r="I46" s="6">
        <v>2</v>
      </c>
    </row>
    <row r="47" spans="1:9" x14ac:dyDescent="0.25">
      <c r="A47" s="5">
        <v>231</v>
      </c>
      <c r="B47" s="22">
        <v>13.3</v>
      </c>
      <c r="C47" s="6">
        <v>1</v>
      </c>
      <c r="D47" s="5">
        <v>2613</v>
      </c>
      <c r="E47" s="22">
        <v>14.46</v>
      </c>
      <c r="F47" s="6">
        <v>2</v>
      </c>
      <c r="G47" s="5">
        <v>5332</v>
      </c>
      <c r="H47" s="22">
        <v>11</v>
      </c>
      <c r="I47" s="6">
        <v>1</v>
      </c>
    </row>
    <row r="48" spans="1:9" x14ac:dyDescent="0.25">
      <c r="A48" s="5">
        <v>232</v>
      </c>
      <c r="B48" s="22">
        <v>19.87</v>
      </c>
      <c r="C48" s="6">
        <v>2</v>
      </c>
      <c r="D48" s="5">
        <v>2614</v>
      </c>
      <c r="E48" s="22">
        <v>18.07</v>
      </c>
      <c r="F48" s="6">
        <v>3</v>
      </c>
      <c r="G48" s="5">
        <v>5333</v>
      </c>
      <c r="H48" s="22">
        <v>15</v>
      </c>
      <c r="I48" s="6">
        <v>2</v>
      </c>
    </row>
    <row r="49" spans="1:9" x14ac:dyDescent="0.25">
      <c r="A49" s="5">
        <v>233</v>
      </c>
      <c r="B49" s="22">
        <v>14.6</v>
      </c>
      <c r="C49" s="6">
        <v>2</v>
      </c>
      <c r="D49" s="5">
        <v>2615</v>
      </c>
      <c r="E49" s="22">
        <v>22.89</v>
      </c>
      <c r="F49" s="6">
        <v>3</v>
      </c>
      <c r="G49" s="5">
        <v>5334</v>
      </c>
      <c r="H49" s="22">
        <v>22</v>
      </c>
      <c r="I49" s="6">
        <v>3</v>
      </c>
    </row>
    <row r="50" spans="1:9" x14ac:dyDescent="0.25">
      <c r="A50" s="5" t="s">
        <v>14</v>
      </c>
      <c r="B50" s="22">
        <v>12.6</v>
      </c>
      <c r="C50" s="6">
        <v>2</v>
      </c>
      <c r="D50" s="5">
        <v>2616</v>
      </c>
      <c r="E50" s="22">
        <v>22.26</v>
      </c>
      <c r="F50" s="6">
        <v>3</v>
      </c>
      <c r="G50" s="5">
        <v>5335</v>
      </c>
      <c r="H50" s="22">
        <v>16.600000000000001</v>
      </c>
      <c r="I50" s="6">
        <v>2</v>
      </c>
    </row>
    <row r="51" spans="1:9" x14ac:dyDescent="0.25">
      <c r="A51" s="5">
        <v>234</v>
      </c>
      <c r="B51" s="22">
        <v>22.08</v>
      </c>
      <c r="C51" s="6">
        <v>3</v>
      </c>
      <c r="D51" s="5">
        <v>2617</v>
      </c>
      <c r="E51" s="22">
        <v>14.84</v>
      </c>
      <c r="F51" s="6">
        <v>2</v>
      </c>
      <c r="G51" s="5">
        <v>5336</v>
      </c>
      <c r="H51" s="22">
        <v>13.5</v>
      </c>
      <c r="I51" s="6">
        <v>2</v>
      </c>
    </row>
    <row r="52" spans="1:9" x14ac:dyDescent="0.25">
      <c r="A52" s="5">
        <v>235</v>
      </c>
      <c r="B52" s="22">
        <v>16.47</v>
      </c>
      <c r="C52" s="6">
        <v>2</v>
      </c>
      <c r="D52" s="5">
        <v>2618</v>
      </c>
      <c r="E52" s="22">
        <v>16.43</v>
      </c>
      <c r="F52" s="6">
        <v>2</v>
      </c>
      <c r="G52" s="5">
        <v>5337</v>
      </c>
      <c r="H52" s="22">
        <v>10.9</v>
      </c>
      <c r="I52" s="6">
        <v>1</v>
      </c>
    </row>
    <row r="53" spans="1:9" ht="15.75" thickBot="1" x14ac:dyDescent="0.3">
      <c r="A53" s="5">
        <v>236</v>
      </c>
      <c r="B53" s="22">
        <v>12.09</v>
      </c>
      <c r="C53" s="6">
        <v>1</v>
      </c>
      <c r="D53" s="5">
        <v>2621</v>
      </c>
      <c r="E53" s="22">
        <v>8.3000000000000007</v>
      </c>
      <c r="F53" s="6">
        <v>1</v>
      </c>
      <c r="G53" s="14" t="s">
        <v>36</v>
      </c>
      <c r="H53" s="23">
        <f>SUM(H32:H52)</f>
        <v>316.20000000000005</v>
      </c>
      <c r="I53" s="15">
        <f>SUM(I32:I52)</f>
        <v>39</v>
      </c>
    </row>
    <row r="54" spans="1:9" x14ac:dyDescent="0.25">
      <c r="A54" s="5">
        <v>237</v>
      </c>
      <c r="B54" s="22">
        <v>12.04</v>
      </c>
      <c r="C54" s="6">
        <v>1</v>
      </c>
      <c r="D54" s="5">
        <v>2622</v>
      </c>
      <c r="E54" s="22">
        <v>10.36</v>
      </c>
      <c r="F54" s="2">
        <v>1</v>
      </c>
      <c r="G54" s="26" t="s">
        <v>17</v>
      </c>
      <c r="H54" s="27"/>
      <c r="I54" s="28"/>
    </row>
    <row r="55" spans="1:9" x14ac:dyDescent="0.25">
      <c r="A55" s="5">
        <v>238</v>
      </c>
      <c r="B55" s="22">
        <v>16.47</v>
      </c>
      <c r="C55" s="6">
        <v>2</v>
      </c>
      <c r="D55" s="5">
        <v>2623</v>
      </c>
      <c r="E55" s="22">
        <v>14.99</v>
      </c>
      <c r="F55" s="2">
        <v>2</v>
      </c>
      <c r="G55" s="5">
        <v>5411</v>
      </c>
      <c r="H55" s="22">
        <v>7.6</v>
      </c>
      <c r="I55" s="6">
        <v>1</v>
      </c>
    </row>
    <row r="56" spans="1:9" x14ac:dyDescent="0.25">
      <c r="A56" s="5">
        <v>239</v>
      </c>
      <c r="B56" s="22">
        <v>19.809999999999999</v>
      </c>
      <c r="C56" s="6">
        <v>3</v>
      </c>
      <c r="D56" s="5">
        <v>2624</v>
      </c>
      <c r="E56" s="22">
        <v>18.760000000000002</v>
      </c>
      <c r="F56" s="2">
        <v>3</v>
      </c>
      <c r="G56" s="5">
        <v>5412</v>
      </c>
      <c r="H56" s="22">
        <v>12.2</v>
      </c>
      <c r="I56" s="6">
        <v>2</v>
      </c>
    </row>
    <row r="57" spans="1:9" x14ac:dyDescent="0.25">
      <c r="A57" s="5">
        <v>240</v>
      </c>
      <c r="B57" s="22">
        <v>18.79</v>
      </c>
      <c r="C57" s="6">
        <v>3</v>
      </c>
      <c r="D57" s="5">
        <v>2625</v>
      </c>
      <c r="E57" s="22">
        <v>22.99</v>
      </c>
      <c r="F57" s="2">
        <v>3</v>
      </c>
      <c r="G57" s="5">
        <v>5413</v>
      </c>
      <c r="H57" s="22">
        <v>17</v>
      </c>
      <c r="I57" s="6">
        <v>2</v>
      </c>
    </row>
    <row r="58" spans="1:9" x14ac:dyDescent="0.25">
      <c r="A58" s="5">
        <v>241</v>
      </c>
      <c r="B58" s="22">
        <v>16.739999999999998</v>
      </c>
      <c r="C58" s="6">
        <v>2</v>
      </c>
      <c r="D58" s="5">
        <v>2626</v>
      </c>
      <c r="E58" s="22">
        <v>22.93</v>
      </c>
      <c r="F58" s="29" t="s">
        <v>27</v>
      </c>
      <c r="G58" s="5">
        <v>5414</v>
      </c>
      <c r="H58" s="22">
        <v>20.9</v>
      </c>
      <c r="I58" s="6">
        <v>3</v>
      </c>
    </row>
    <row r="59" spans="1:9" ht="24.75" customHeight="1" x14ac:dyDescent="0.25">
      <c r="A59" s="5">
        <v>242</v>
      </c>
      <c r="B59" s="22">
        <v>11.98</v>
      </c>
      <c r="C59" s="6">
        <v>1</v>
      </c>
      <c r="D59" s="5">
        <v>2627</v>
      </c>
      <c r="E59" s="22">
        <v>15.03</v>
      </c>
      <c r="F59" s="29"/>
      <c r="G59" s="5">
        <v>5415</v>
      </c>
      <c r="H59" s="22">
        <v>19.350000000000001</v>
      </c>
      <c r="I59" s="6">
        <v>3</v>
      </c>
    </row>
    <row r="60" spans="1:9" x14ac:dyDescent="0.25">
      <c r="A60" s="5">
        <v>243</v>
      </c>
      <c r="B60" s="22">
        <v>19.27</v>
      </c>
      <c r="C60" s="6">
        <v>2</v>
      </c>
      <c r="D60" s="5">
        <v>2628</v>
      </c>
      <c r="E60" s="22">
        <v>16.5</v>
      </c>
      <c r="F60" s="29"/>
      <c r="G60" s="5">
        <v>5416</v>
      </c>
      <c r="H60" s="22">
        <v>15.12</v>
      </c>
      <c r="I60" s="6">
        <v>2</v>
      </c>
    </row>
    <row r="61" spans="1:9" x14ac:dyDescent="0.25">
      <c r="A61" s="5">
        <v>244</v>
      </c>
      <c r="B61" s="22">
        <v>12.52</v>
      </c>
      <c r="C61" s="6">
        <v>1</v>
      </c>
      <c r="D61" s="5">
        <v>2631</v>
      </c>
      <c r="E61" s="22">
        <v>8.41</v>
      </c>
      <c r="F61" s="2">
        <v>1</v>
      </c>
      <c r="G61" s="5">
        <v>5417</v>
      </c>
      <c r="H61" s="22">
        <v>12.71</v>
      </c>
      <c r="I61" s="6">
        <v>1</v>
      </c>
    </row>
    <row r="62" spans="1:9" x14ac:dyDescent="0.25">
      <c r="A62" s="5">
        <v>245</v>
      </c>
      <c r="B62" s="22">
        <v>17.72</v>
      </c>
      <c r="C62" s="6">
        <v>3</v>
      </c>
      <c r="D62" s="5">
        <v>2632</v>
      </c>
      <c r="E62" s="22">
        <v>10.37</v>
      </c>
      <c r="F62" s="2">
        <v>1</v>
      </c>
      <c r="G62" s="5">
        <v>5421</v>
      </c>
      <c r="H62" s="22">
        <v>7.6</v>
      </c>
      <c r="I62" s="6">
        <v>1</v>
      </c>
    </row>
    <row r="63" spans="1:9" x14ac:dyDescent="0.25">
      <c r="A63" s="5">
        <v>246</v>
      </c>
      <c r="B63" s="22">
        <v>17.329999999999998</v>
      </c>
      <c r="C63" s="6">
        <v>3</v>
      </c>
      <c r="D63" s="5">
        <v>2633</v>
      </c>
      <c r="E63" s="22">
        <v>15.64</v>
      </c>
      <c r="F63" s="2">
        <v>2</v>
      </c>
      <c r="G63" s="5">
        <v>5422</v>
      </c>
      <c r="H63" s="22">
        <v>12.2</v>
      </c>
      <c r="I63" s="6">
        <v>2</v>
      </c>
    </row>
    <row r="64" spans="1:9" x14ac:dyDescent="0.25">
      <c r="A64" s="5">
        <v>301</v>
      </c>
      <c r="B64" s="22">
        <v>13.54</v>
      </c>
      <c r="C64" s="6">
        <v>2</v>
      </c>
      <c r="D64" s="5">
        <v>2634</v>
      </c>
      <c r="E64" s="22">
        <v>18.829999999999998</v>
      </c>
      <c r="F64" s="2">
        <v>3</v>
      </c>
      <c r="G64" s="5">
        <v>5423</v>
      </c>
      <c r="H64" s="22">
        <v>17</v>
      </c>
      <c r="I64" s="6">
        <v>3</v>
      </c>
    </row>
    <row r="65" spans="1:9" x14ac:dyDescent="0.25">
      <c r="A65" s="5">
        <v>303</v>
      </c>
      <c r="B65" s="22">
        <v>13.92</v>
      </c>
      <c r="C65" s="6">
        <v>2</v>
      </c>
      <c r="D65" s="5">
        <v>2635</v>
      </c>
      <c r="E65" s="22">
        <v>21.42</v>
      </c>
      <c r="F65" s="2">
        <v>3</v>
      </c>
      <c r="G65" s="5">
        <v>5424</v>
      </c>
      <c r="H65" s="22">
        <v>20.9</v>
      </c>
      <c r="I65" s="6">
        <v>3</v>
      </c>
    </row>
    <row r="66" spans="1:9" x14ac:dyDescent="0.25">
      <c r="A66" s="5">
        <v>304</v>
      </c>
      <c r="B66" s="22">
        <v>9.01</v>
      </c>
      <c r="C66" s="6">
        <v>1</v>
      </c>
      <c r="D66" s="5">
        <v>2636</v>
      </c>
      <c r="E66" s="22">
        <v>21.32</v>
      </c>
      <c r="F66" s="2">
        <v>3</v>
      </c>
      <c r="G66" s="5">
        <v>5425</v>
      </c>
      <c r="H66" s="22">
        <v>19.350000000000001</v>
      </c>
      <c r="I66" s="6">
        <v>3</v>
      </c>
    </row>
    <row r="67" spans="1:9" x14ac:dyDescent="0.25">
      <c r="A67" s="5">
        <v>309</v>
      </c>
      <c r="B67" s="22">
        <v>24.99</v>
      </c>
      <c r="C67" s="6">
        <v>3</v>
      </c>
      <c r="D67" s="5">
        <v>2637</v>
      </c>
      <c r="E67" s="22">
        <v>15.03</v>
      </c>
      <c r="F67" s="2">
        <v>2</v>
      </c>
      <c r="G67" s="5">
        <v>5426</v>
      </c>
      <c r="H67" s="22">
        <v>15.2</v>
      </c>
      <c r="I67" s="6">
        <v>2</v>
      </c>
    </row>
    <row r="68" spans="1:9" x14ac:dyDescent="0.25">
      <c r="A68" s="5">
        <v>310</v>
      </c>
      <c r="B68" s="22">
        <v>19.28</v>
      </c>
      <c r="C68" s="6">
        <v>3</v>
      </c>
      <c r="D68" s="5">
        <v>2638</v>
      </c>
      <c r="E68" s="22">
        <v>16.649999999999999</v>
      </c>
      <c r="F68" s="2">
        <v>2</v>
      </c>
      <c r="G68" s="5">
        <v>5427</v>
      </c>
      <c r="H68" s="22">
        <v>12.71</v>
      </c>
      <c r="I68" s="6">
        <v>1</v>
      </c>
    </row>
    <row r="69" spans="1:9" ht="15.75" thickBot="1" x14ac:dyDescent="0.3">
      <c r="A69" s="5">
        <v>311</v>
      </c>
      <c r="B69" s="22">
        <v>16.829999999999998</v>
      </c>
      <c r="C69" s="6">
        <v>3</v>
      </c>
      <c r="D69" s="14" t="s">
        <v>37</v>
      </c>
      <c r="E69" s="23">
        <f>SUM(E37:E68)</f>
        <v>513.66</v>
      </c>
      <c r="F69" s="20">
        <f>SUM(F37:F68)</f>
        <v>61</v>
      </c>
      <c r="G69" s="5">
        <v>5431</v>
      </c>
      <c r="H69" s="22">
        <v>7.6</v>
      </c>
      <c r="I69" s="6">
        <v>1</v>
      </c>
    </row>
    <row r="70" spans="1:9" x14ac:dyDescent="0.25">
      <c r="A70" s="5">
        <v>312</v>
      </c>
      <c r="B70" s="22">
        <v>11.84</v>
      </c>
      <c r="C70" s="6">
        <v>1</v>
      </c>
      <c r="D70" s="26" t="s">
        <v>8</v>
      </c>
      <c r="E70" s="27"/>
      <c r="F70" s="28"/>
      <c r="G70" s="3">
        <v>5432</v>
      </c>
      <c r="H70" s="22">
        <v>12.2</v>
      </c>
      <c r="I70" s="6">
        <v>2</v>
      </c>
    </row>
    <row r="71" spans="1:9" x14ac:dyDescent="0.25">
      <c r="A71" s="5">
        <v>313</v>
      </c>
      <c r="B71" s="22">
        <v>19.899999999999999</v>
      </c>
      <c r="C71" s="6">
        <v>3</v>
      </c>
      <c r="D71" s="5">
        <v>2701</v>
      </c>
      <c r="E71" s="22">
        <v>15</v>
      </c>
      <c r="F71" s="6">
        <v>2</v>
      </c>
      <c r="G71" s="3">
        <v>5433</v>
      </c>
      <c r="H71" s="22">
        <v>17</v>
      </c>
      <c r="I71" s="6">
        <v>3</v>
      </c>
    </row>
    <row r="72" spans="1:9" x14ac:dyDescent="0.25">
      <c r="A72" s="5">
        <v>314</v>
      </c>
      <c r="B72" s="22">
        <v>15.31</v>
      </c>
      <c r="C72" s="6">
        <v>2</v>
      </c>
      <c r="D72" s="5">
        <v>2702</v>
      </c>
      <c r="E72" s="22">
        <v>17</v>
      </c>
      <c r="F72" s="6">
        <v>2</v>
      </c>
      <c r="G72" s="3">
        <v>5434</v>
      </c>
      <c r="H72" s="22">
        <v>20.9</v>
      </c>
      <c r="I72" s="6">
        <v>3</v>
      </c>
    </row>
    <row r="73" spans="1:9" ht="25.5" x14ac:dyDescent="0.25">
      <c r="A73" s="5">
        <v>315</v>
      </c>
      <c r="B73" s="22">
        <v>13.14</v>
      </c>
      <c r="C73" s="6">
        <v>1</v>
      </c>
      <c r="D73" s="5">
        <v>2703</v>
      </c>
      <c r="E73" s="22" t="s">
        <v>9</v>
      </c>
      <c r="F73" s="6" t="s">
        <v>10</v>
      </c>
      <c r="G73" s="3">
        <v>5435</v>
      </c>
      <c r="H73" s="22">
        <v>19.350000000000001</v>
      </c>
      <c r="I73" s="6">
        <v>3</v>
      </c>
    </row>
    <row r="74" spans="1:9" ht="25.5" x14ac:dyDescent="0.25">
      <c r="A74" s="5">
        <v>316</v>
      </c>
      <c r="B74" s="22">
        <v>19.28</v>
      </c>
      <c r="C74" s="6">
        <v>3</v>
      </c>
      <c r="D74" s="5">
        <v>2704</v>
      </c>
      <c r="E74" s="22">
        <v>15</v>
      </c>
      <c r="F74" s="6" t="s">
        <v>10</v>
      </c>
      <c r="G74" s="3">
        <v>5436</v>
      </c>
      <c r="H74" s="22">
        <v>15.2</v>
      </c>
      <c r="I74" s="6">
        <v>2</v>
      </c>
    </row>
    <row r="75" spans="1:9" x14ac:dyDescent="0.25">
      <c r="A75" s="5">
        <v>317</v>
      </c>
      <c r="B75" s="22">
        <v>15.48</v>
      </c>
      <c r="C75" s="6">
        <v>2</v>
      </c>
      <c r="D75" s="5">
        <v>2711</v>
      </c>
      <c r="E75" s="22">
        <v>16.5</v>
      </c>
      <c r="F75" s="6">
        <v>2</v>
      </c>
      <c r="G75" s="3">
        <v>5437</v>
      </c>
      <c r="H75" s="22">
        <v>12.71</v>
      </c>
      <c r="I75" s="6">
        <v>1</v>
      </c>
    </row>
    <row r="76" spans="1:9" ht="15.75" thickBot="1" x14ac:dyDescent="0.3">
      <c r="A76" s="5">
        <v>318</v>
      </c>
      <c r="B76" s="22">
        <v>25.32</v>
      </c>
      <c r="C76" s="6">
        <v>3</v>
      </c>
      <c r="D76" s="5">
        <v>2712</v>
      </c>
      <c r="E76" s="22">
        <v>24.75</v>
      </c>
      <c r="F76" s="6">
        <v>3</v>
      </c>
      <c r="G76" s="18" t="s">
        <v>38</v>
      </c>
      <c r="H76" s="23">
        <f>SUM(H55:H75)</f>
        <v>314.79999999999995</v>
      </c>
      <c r="I76" s="15">
        <f>SUM(I55:I75)</f>
        <v>44</v>
      </c>
    </row>
    <row r="77" spans="1:9" x14ac:dyDescent="0.25">
      <c r="A77" s="5">
        <v>319</v>
      </c>
      <c r="B77" s="22">
        <v>18.899999999999999</v>
      </c>
      <c r="C77" s="6">
        <v>2</v>
      </c>
      <c r="D77" s="5">
        <v>2713</v>
      </c>
      <c r="E77" s="22">
        <v>22</v>
      </c>
      <c r="F77" s="2">
        <v>3</v>
      </c>
      <c r="G77" s="26" t="s">
        <v>18</v>
      </c>
      <c r="H77" s="27"/>
      <c r="I77" s="28"/>
    </row>
    <row r="78" spans="1:9" x14ac:dyDescent="0.25">
      <c r="A78" s="5">
        <v>320</v>
      </c>
      <c r="B78" s="22">
        <v>7.66</v>
      </c>
      <c r="C78" s="6">
        <v>1</v>
      </c>
      <c r="D78" s="5">
        <v>2714</v>
      </c>
      <c r="E78" s="22">
        <v>15</v>
      </c>
      <c r="F78" s="2">
        <v>2</v>
      </c>
      <c r="G78" s="5">
        <v>5511</v>
      </c>
      <c r="H78" s="22">
        <v>14.5</v>
      </c>
      <c r="I78" s="6">
        <v>1</v>
      </c>
    </row>
    <row r="79" spans="1:9" x14ac:dyDescent="0.25">
      <c r="A79" s="5">
        <v>321</v>
      </c>
      <c r="B79" s="22">
        <v>12.83</v>
      </c>
      <c r="C79" s="6">
        <v>1</v>
      </c>
      <c r="D79" s="5">
        <v>2721</v>
      </c>
      <c r="E79" s="22">
        <v>16.5</v>
      </c>
      <c r="F79" s="2">
        <v>2</v>
      </c>
      <c r="G79" s="5">
        <v>5512</v>
      </c>
      <c r="H79" s="22">
        <v>12.18</v>
      </c>
      <c r="I79" s="6">
        <v>2</v>
      </c>
    </row>
    <row r="80" spans="1:9" x14ac:dyDescent="0.25">
      <c r="A80" s="5">
        <v>322</v>
      </c>
      <c r="B80" s="22">
        <v>9.4</v>
      </c>
      <c r="C80" s="6">
        <v>1</v>
      </c>
      <c r="D80" s="5">
        <v>2722</v>
      </c>
      <c r="E80" s="22">
        <v>24.75</v>
      </c>
      <c r="F80" s="2">
        <v>3</v>
      </c>
      <c r="G80" s="5" t="s">
        <v>19</v>
      </c>
      <c r="H80" s="22">
        <v>11.8</v>
      </c>
      <c r="I80" s="6">
        <v>1</v>
      </c>
    </row>
    <row r="81" spans="1:9" x14ac:dyDescent="0.25">
      <c r="A81" s="5">
        <v>323</v>
      </c>
      <c r="B81" s="22">
        <v>8.92</v>
      </c>
      <c r="C81" s="6">
        <v>1</v>
      </c>
      <c r="D81" s="5">
        <v>2723</v>
      </c>
      <c r="E81" s="22">
        <v>23</v>
      </c>
      <c r="F81" s="2">
        <v>3</v>
      </c>
      <c r="G81" s="5">
        <v>5513</v>
      </c>
      <c r="H81" s="22">
        <v>16.920000000000002</v>
      </c>
      <c r="I81" s="6">
        <v>2</v>
      </c>
    </row>
    <row r="82" spans="1:9" x14ac:dyDescent="0.25">
      <c r="A82" s="5">
        <v>325</v>
      </c>
      <c r="B82" s="22">
        <v>8.15</v>
      </c>
      <c r="C82" s="6">
        <v>1</v>
      </c>
      <c r="D82" s="5">
        <v>2724</v>
      </c>
      <c r="E82" s="22">
        <v>15</v>
      </c>
      <c r="F82" s="2">
        <v>2</v>
      </c>
      <c r="G82" s="5">
        <v>5514</v>
      </c>
      <c r="H82" s="22">
        <v>15</v>
      </c>
      <c r="I82" s="6">
        <v>2</v>
      </c>
    </row>
    <row r="83" spans="1:9" x14ac:dyDescent="0.25">
      <c r="A83" s="5">
        <v>326</v>
      </c>
      <c r="B83" s="22">
        <v>7.42</v>
      </c>
      <c r="C83" s="6">
        <v>1</v>
      </c>
      <c r="D83" s="5">
        <v>2731</v>
      </c>
      <c r="E83" s="22">
        <v>16.5</v>
      </c>
      <c r="F83" s="2">
        <v>2</v>
      </c>
      <c r="G83" s="5">
        <v>5515</v>
      </c>
      <c r="H83" s="22">
        <v>15</v>
      </c>
      <c r="I83" s="6">
        <v>2</v>
      </c>
    </row>
    <row r="84" spans="1:9" x14ac:dyDescent="0.25">
      <c r="A84" s="5">
        <v>327</v>
      </c>
      <c r="B84" s="22">
        <v>12</v>
      </c>
      <c r="C84" s="6">
        <v>2</v>
      </c>
      <c r="D84" s="5">
        <v>2732</v>
      </c>
      <c r="E84" s="22">
        <v>24.75</v>
      </c>
      <c r="F84" s="2">
        <v>3</v>
      </c>
      <c r="G84" s="5">
        <v>5516</v>
      </c>
      <c r="H84" s="22">
        <v>19.25</v>
      </c>
      <c r="I84" s="6">
        <v>2</v>
      </c>
    </row>
    <row r="85" spans="1:9" x14ac:dyDescent="0.25">
      <c r="A85" s="5">
        <v>328</v>
      </c>
      <c r="B85" s="22">
        <v>16</v>
      </c>
      <c r="C85" s="6">
        <v>2</v>
      </c>
      <c r="D85" s="5">
        <v>2733</v>
      </c>
      <c r="E85" s="22">
        <v>22</v>
      </c>
      <c r="F85" s="2">
        <v>3</v>
      </c>
      <c r="G85" s="5">
        <v>5517</v>
      </c>
      <c r="H85" s="22">
        <v>14.4</v>
      </c>
      <c r="I85" s="6">
        <v>2</v>
      </c>
    </row>
    <row r="86" spans="1:9" x14ac:dyDescent="0.25">
      <c r="A86" s="5">
        <v>329</v>
      </c>
      <c r="B86" s="22">
        <v>19.440000000000001</v>
      </c>
      <c r="C86" s="6">
        <v>2</v>
      </c>
      <c r="D86" s="5">
        <v>2734</v>
      </c>
      <c r="E86" s="22">
        <v>15</v>
      </c>
      <c r="F86" s="2">
        <v>2</v>
      </c>
      <c r="G86" s="5" t="s">
        <v>20</v>
      </c>
      <c r="H86" s="22">
        <v>12.5</v>
      </c>
      <c r="I86" s="6">
        <v>2</v>
      </c>
    </row>
    <row r="87" spans="1:9" ht="15.75" thickBot="1" x14ac:dyDescent="0.3">
      <c r="A87" s="5">
        <v>330</v>
      </c>
      <c r="B87" s="22">
        <v>13.5</v>
      </c>
      <c r="C87" s="6">
        <v>1</v>
      </c>
      <c r="D87" s="14" t="s">
        <v>26</v>
      </c>
      <c r="E87" s="24">
        <f>SUM(E74:E86)</f>
        <v>250.75</v>
      </c>
      <c r="F87" s="19">
        <f>SUM(F74:F86)</f>
        <v>30</v>
      </c>
      <c r="G87" s="5">
        <v>5518</v>
      </c>
      <c r="H87" s="22">
        <v>13.68</v>
      </c>
      <c r="I87" s="6">
        <v>2</v>
      </c>
    </row>
    <row r="88" spans="1:9" x14ac:dyDescent="0.25">
      <c r="A88" s="5">
        <v>331</v>
      </c>
      <c r="B88" s="22">
        <v>13.5</v>
      </c>
      <c r="C88" s="6">
        <v>1</v>
      </c>
      <c r="D88" s="26" t="s">
        <v>11</v>
      </c>
      <c r="E88" s="27"/>
      <c r="F88" s="30"/>
      <c r="G88" s="5">
        <v>5521</v>
      </c>
      <c r="H88" s="22">
        <v>11.22</v>
      </c>
      <c r="I88" s="6">
        <v>1</v>
      </c>
    </row>
    <row r="89" spans="1:9" x14ac:dyDescent="0.25">
      <c r="A89" s="5">
        <v>332</v>
      </c>
      <c r="B89" s="22">
        <v>19.87</v>
      </c>
      <c r="C89" s="6">
        <v>2</v>
      </c>
      <c r="D89" s="5">
        <v>2831</v>
      </c>
      <c r="E89" s="22">
        <v>21.6</v>
      </c>
      <c r="F89" s="2">
        <v>3</v>
      </c>
      <c r="G89" s="5">
        <v>5522</v>
      </c>
      <c r="H89" s="22">
        <v>12.6</v>
      </c>
      <c r="I89" s="6">
        <v>2</v>
      </c>
    </row>
    <row r="90" spans="1:9" x14ac:dyDescent="0.25">
      <c r="A90" s="5">
        <v>333</v>
      </c>
      <c r="B90" s="22">
        <v>15</v>
      </c>
      <c r="C90" s="6">
        <v>2</v>
      </c>
      <c r="D90" s="5">
        <v>2832</v>
      </c>
      <c r="E90" s="22">
        <v>21.4</v>
      </c>
      <c r="F90" s="2">
        <v>3</v>
      </c>
      <c r="G90" s="5" t="s">
        <v>21</v>
      </c>
      <c r="H90" s="22">
        <v>15</v>
      </c>
      <c r="I90" s="6">
        <v>2</v>
      </c>
    </row>
    <row r="91" spans="1:9" x14ac:dyDescent="0.25">
      <c r="A91" s="5" t="s">
        <v>15</v>
      </c>
      <c r="B91" s="22">
        <v>11.4</v>
      </c>
      <c r="C91" s="6">
        <v>2</v>
      </c>
      <c r="D91" s="5">
        <v>2841</v>
      </c>
      <c r="E91" s="22">
        <v>21.6</v>
      </c>
      <c r="F91" s="2">
        <v>3</v>
      </c>
      <c r="G91" s="5">
        <v>5523</v>
      </c>
      <c r="H91" s="22">
        <v>15.92</v>
      </c>
      <c r="I91" s="6">
        <v>2</v>
      </c>
    </row>
    <row r="92" spans="1:9" x14ac:dyDescent="0.25">
      <c r="A92" s="5">
        <v>334</v>
      </c>
      <c r="B92" s="22">
        <v>22.08</v>
      </c>
      <c r="C92" s="6">
        <v>3</v>
      </c>
      <c r="D92" s="5">
        <v>2842</v>
      </c>
      <c r="E92" s="22">
        <v>21.9</v>
      </c>
      <c r="F92" s="2">
        <v>3</v>
      </c>
      <c r="G92" s="5">
        <v>5524</v>
      </c>
      <c r="H92" s="22">
        <v>15.6</v>
      </c>
      <c r="I92" s="6">
        <v>2</v>
      </c>
    </row>
    <row r="93" spans="1:9" ht="15.75" thickBot="1" x14ac:dyDescent="0.3">
      <c r="A93" s="5">
        <v>335</v>
      </c>
      <c r="B93" s="22">
        <v>16.47</v>
      </c>
      <c r="C93" s="6">
        <v>2</v>
      </c>
      <c r="D93" s="14" t="s">
        <v>39</v>
      </c>
      <c r="E93" s="24">
        <f>SUM(E89:E92)</f>
        <v>86.5</v>
      </c>
      <c r="F93" s="19">
        <f>SUM(F89:F92)</f>
        <v>12</v>
      </c>
      <c r="G93" s="5">
        <v>5525</v>
      </c>
      <c r="H93" s="22">
        <v>15.6</v>
      </c>
      <c r="I93" s="6">
        <v>2</v>
      </c>
    </row>
    <row r="94" spans="1:9" x14ac:dyDescent="0.25">
      <c r="A94" s="5">
        <v>336</v>
      </c>
      <c r="B94" s="22">
        <v>12.09</v>
      </c>
      <c r="C94" s="2">
        <v>1</v>
      </c>
      <c r="D94" s="26" t="s">
        <v>12</v>
      </c>
      <c r="E94" s="27"/>
      <c r="F94" s="28"/>
      <c r="G94" s="3">
        <v>5526</v>
      </c>
      <c r="H94" s="22">
        <v>15.94</v>
      </c>
      <c r="I94" s="6">
        <v>2</v>
      </c>
    </row>
    <row r="95" spans="1:9" x14ac:dyDescent="0.25">
      <c r="A95" s="5">
        <v>337</v>
      </c>
      <c r="B95" s="22">
        <v>12.04</v>
      </c>
      <c r="C95" s="2">
        <v>1</v>
      </c>
      <c r="D95" s="5">
        <v>2931</v>
      </c>
      <c r="E95" s="22">
        <v>19.7</v>
      </c>
      <c r="F95" s="6">
        <v>3</v>
      </c>
      <c r="G95" s="3">
        <v>5527</v>
      </c>
      <c r="H95" s="22">
        <v>14.4</v>
      </c>
      <c r="I95" s="6">
        <v>2</v>
      </c>
    </row>
    <row r="96" spans="1:9" x14ac:dyDescent="0.25">
      <c r="A96" s="5">
        <v>338</v>
      </c>
      <c r="B96" s="22">
        <v>16.47</v>
      </c>
      <c r="C96" s="2">
        <v>2</v>
      </c>
      <c r="D96" s="5">
        <v>2932</v>
      </c>
      <c r="E96" s="22">
        <v>15.7</v>
      </c>
      <c r="F96" s="6">
        <v>2</v>
      </c>
      <c r="G96" s="3" t="s">
        <v>22</v>
      </c>
      <c r="H96" s="22">
        <v>12.5</v>
      </c>
      <c r="I96" s="6">
        <v>2</v>
      </c>
    </row>
    <row r="97" spans="1:9" x14ac:dyDescent="0.25">
      <c r="A97" s="5">
        <v>339</v>
      </c>
      <c r="B97" s="22">
        <v>19.809999999999999</v>
      </c>
      <c r="C97" s="2">
        <v>3</v>
      </c>
      <c r="D97" s="5">
        <v>2933</v>
      </c>
      <c r="E97" s="22">
        <v>15.4</v>
      </c>
      <c r="F97" s="6">
        <v>2</v>
      </c>
      <c r="G97" s="3">
        <v>5528</v>
      </c>
      <c r="H97" s="22">
        <v>14.4</v>
      </c>
      <c r="I97" s="6">
        <v>2</v>
      </c>
    </row>
    <row r="98" spans="1:9" x14ac:dyDescent="0.25">
      <c r="A98" s="5">
        <v>340</v>
      </c>
      <c r="B98" s="22">
        <v>18.79</v>
      </c>
      <c r="C98" s="2">
        <v>3</v>
      </c>
      <c r="D98" s="5">
        <v>2934</v>
      </c>
      <c r="E98" s="22">
        <v>16.100000000000001</v>
      </c>
      <c r="F98" s="6">
        <v>2</v>
      </c>
      <c r="G98" s="3">
        <v>5531</v>
      </c>
      <c r="H98" s="22">
        <v>11.22</v>
      </c>
      <c r="I98" s="6">
        <v>1</v>
      </c>
    </row>
    <row r="99" spans="1:9" x14ac:dyDescent="0.25">
      <c r="A99" s="5">
        <v>341</v>
      </c>
      <c r="B99" s="22">
        <v>16.739999999999998</v>
      </c>
      <c r="C99" s="2">
        <v>3</v>
      </c>
      <c r="D99" s="5">
        <v>2935</v>
      </c>
      <c r="E99" s="22">
        <v>20.399999999999999</v>
      </c>
      <c r="F99" s="6">
        <v>3</v>
      </c>
      <c r="G99" s="3">
        <v>5532</v>
      </c>
      <c r="H99" s="22">
        <v>13.2</v>
      </c>
      <c r="I99" s="6">
        <v>2</v>
      </c>
    </row>
    <row r="100" spans="1:9" x14ac:dyDescent="0.25">
      <c r="A100" s="5">
        <v>342</v>
      </c>
      <c r="B100" s="22">
        <v>11.98</v>
      </c>
      <c r="C100" s="2">
        <v>1</v>
      </c>
      <c r="D100" s="5">
        <v>2936</v>
      </c>
      <c r="E100" s="22">
        <v>24.8</v>
      </c>
      <c r="F100" s="6">
        <v>3</v>
      </c>
      <c r="G100" s="3" t="s">
        <v>23</v>
      </c>
      <c r="H100" s="22">
        <v>14.4</v>
      </c>
      <c r="I100" s="6">
        <v>2</v>
      </c>
    </row>
    <row r="101" spans="1:9" x14ac:dyDescent="0.25">
      <c r="A101" s="5">
        <v>343</v>
      </c>
      <c r="B101" s="22">
        <v>19.27</v>
      </c>
      <c r="C101" s="2">
        <v>2</v>
      </c>
      <c r="D101" s="5">
        <v>2937</v>
      </c>
      <c r="E101" s="22">
        <v>21.8</v>
      </c>
      <c r="F101" s="6">
        <v>3</v>
      </c>
      <c r="G101" s="3">
        <v>5533</v>
      </c>
      <c r="H101" s="22">
        <v>15.92</v>
      </c>
      <c r="I101" s="6">
        <v>2</v>
      </c>
    </row>
    <row r="102" spans="1:9" x14ac:dyDescent="0.25">
      <c r="A102" s="5">
        <v>344</v>
      </c>
      <c r="B102" s="22">
        <v>12.52</v>
      </c>
      <c r="C102" s="2">
        <v>1</v>
      </c>
      <c r="D102" s="5">
        <v>2938</v>
      </c>
      <c r="E102" s="22">
        <v>16.8</v>
      </c>
      <c r="F102" s="6">
        <v>2</v>
      </c>
      <c r="G102" s="3">
        <v>5534</v>
      </c>
      <c r="H102" s="22">
        <v>15.6</v>
      </c>
      <c r="I102" s="6">
        <v>2</v>
      </c>
    </row>
    <row r="103" spans="1:9" x14ac:dyDescent="0.25">
      <c r="A103" s="5">
        <v>345</v>
      </c>
      <c r="B103" s="22">
        <v>17.72</v>
      </c>
      <c r="C103" s="2">
        <v>3</v>
      </c>
      <c r="D103" s="5">
        <v>2939</v>
      </c>
      <c r="E103" s="22">
        <v>16.8</v>
      </c>
      <c r="F103" s="6">
        <v>2</v>
      </c>
      <c r="G103" s="3">
        <v>5535</v>
      </c>
      <c r="H103" s="22">
        <v>15.6</v>
      </c>
      <c r="I103" s="6">
        <v>2</v>
      </c>
    </row>
    <row r="104" spans="1:9" x14ac:dyDescent="0.25">
      <c r="A104" s="5">
        <v>346</v>
      </c>
      <c r="B104" s="22">
        <v>17.329999999999998</v>
      </c>
      <c r="C104" s="2">
        <v>3</v>
      </c>
      <c r="D104" s="5">
        <v>2941</v>
      </c>
      <c r="E104" s="22">
        <v>20.3</v>
      </c>
      <c r="F104" s="6">
        <v>3</v>
      </c>
      <c r="G104" s="3">
        <v>5536</v>
      </c>
      <c r="H104" s="22">
        <v>15.94</v>
      </c>
      <c r="I104" s="6">
        <v>2</v>
      </c>
    </row>
    <row r="105" spans="1:9" ht="15.75" thickBot="1" x14ac:dyDescent="0.3">
      <c r="A105" s="21" t="s">
        <v>33</v>
      </c>
      <c r="B105" s="23">
        <f>SUM(B3:B104)</f>
        <v>1554.46</v>
      </c>
      <c r="C105" s="20">
        <f>SUM(C3:C104)</f>
        <v>198</v>
      </c>
      <c r="D105" s="5">
        <v>2942</v>
      </c>
      <c r="E105" s="22">
        <v>15.1</v>
      </c>
      <c r="F105" s="6">
        <v>2</v>
      </c>
      <c r="G105" s="3">
        <v>5537</v>
      </c>
      <c r="H105" s="22">
        <v>15</v>
      </c>
      <c r="I105" s="6">
        <v>2</v>
      </c>
    </row>
    <row r="106" spans="1:9" x14ac:dyDescent="0.25">
      <c r="A106" s="26" t="s">
        <v>25</v>
      </c>
      <c r="B106" s="27"/>
      <c r="C106" s="28"/>
      <c r="D106" s="3">
        <v>2943</v>
      </c>
      <c r="E106" s="22">
        <v>16.8</v>
      </c>
      <c r="F106" s="6">
        <v>2</v>
      </c>
      <c r="G106" s="3" t="s">
        <v>24</v>
      </c>
      <c r="H106" s="22">
        <v>13.2</v>
      </c>
      <c r="I106" s="6">
        <v>2</v>
      </c>
    </row>
    <row r="107" spans="1:9" x14ac:dyDescent="0.25">
      <c r="A107" s="5">
        <v>710</v>
      </c>
      <c r="B107" s="22">
        <v>15.2</v>
      </c>
      <c r="C107" s="6">
        <v>2</v>
      </c>
      <c r="D107" s="3">
        <v>2944</v>
      </c>
      <c r="E107" s="22">
        <v>16.5</v>
      </c>
      <c r="F107" s="6">
        <v>2</v>
      </c>
      <c r="G107" s="3">
        <v>5538</v>
      </c>
      <c r="H107" s="22">
        <v>14.4</v>
      </c>
      <c r="I107" s="6">
        <v>2</v>
      </c>
    </row>
    <row r="108" spans="1:9" ht="15.75" thickBot="1" x14ac:dyDescent="0.3">
      <c r="A108" s="5">
        <v>712</v>
      </c>
      <c r="B108" s="22">
        <v>13.3</v>
      </c>
      <c r="C108" s="6">
        <v>2</v>
      </c>
      <c r="D108" s="3">
        <v>2945</v>
      </c>
      <c r="E108" s="22">
        <v>20.7</v>
      </c>
      <c r="F108" s="6">
        <v>3</v>
      </c>
      <c r="G108" s="18" t="s">
        <v>41</v>
      </c>
      <c r="H108" s="23">
        <f>SUM(H78:H107)</f>
        <v>432.89</v>
      </c>
      <c r="I108" s="15">
        <f>SUM(I78:I107)</f>
        <v>56</v>
      </c>
    </row>
    <row r="109" spans="1:9" x14ac:dyDescent="0.25">
      <c r="A109" s="5">
        <v>713</v>
      </c>
      <c r="B109" s="22">
        <v>13.2</v>
      </c>
      <c r="C109" s="6">
        <v>2</v>
      </c>
      <c r="D109" s="3">
        <v>2946</v>
      </c>
      <c r="E109" s="22">
        <v>23.7</v>
      </c>
      <c r="F109" s="6">
        <v>3</v>
      </c>
    </row>
    <row r="110" spans="1:9" ht="15" customHeight="1" x14ac:dyDescent="0.25">
      <c r="A110" s="5">
        <v>714</v>
      </c>
      <c r="B110" s="22">
        <v>15</v>
      </c>
      <c r="C110" s="6">
        <v>2</v>
      </c>
      <c r="D110" s="3">
        <v>2947</v>
      </c>
      <c r="E110" s="22">
        <v>22.4</v>
      </c>
      <c r="F110" s="6">
        <v>3</v>
      </c>
    </row>
    <row r="111" spans="1:9" x14ac:dyDescent="0.25">
      <c r="A111" s="5">
        <v>715</v>
      </c>
      <c r="B111" s="22">
        <v>16.100000000000001</v>
      </c>
      <c r="C111" s="6">
        <v>2</v>
      </c>
      <c r="D111" s="3">
        <v>2948</v>
      </c>
      <c r="E111" s="22">
        <v>16.7</v>
      </c>
      <c r="F111" s="6">
        <v>2</v>
      </c>
    </row>
    <row r="112" spans="1:9" x14ac:dyDescent="0.25">
      <c r="A112" s="5">
        <v>716</v>
      </c>
      <c r="B112" s="22">
        <v>24</v>
      </c>
      <c r="C112" s="6">
        <v>2</v>
      </c>
      <c r="D112" s="3">
        <v>2949</v>
      </c>
      <c r="E112" s="22">
        <v>14.1</v>
      </c>
      <c r="F112" s="6">
        <v>2</v>
      </c>
    </row>
    <row r="113" spans="1:9" ht="15.75" thickBot="1" x14ac:dyDescent="0.3">
      <c r="A113" s="5">
        <v>717</v>
      </c>
      <c r="B113" s="22">
        <v>21.2</v>
      </c>
      <c r="C113" s="6">
        <v>2</v>
      </c>
      <c r="D113" s="18" t="s">
        <v>40</v>
      </c>
      <c r="E113" s="23">
        <f>SUM(E95:E112)</f>
        <v>333.8</v>
      </c>
      <c r="F113" s="15">
        <f>SUM(F95:F112)</f>
        <v>44</v>
      </c>
    </row>
    <row r="114" spans="1:9" x14ac:dyDescent="0.25">
      <c r="A114" s="5">
        <v>718</v>
      </c>
      <c r="B114" s="22">
        <v>14.75</v>
      </c>
      <c r="C114" s="6">
        <v>2</v>
      </c>
    </row>
    <row r="115" spans="1:9" x14ac:dyDescent="0.25">
      <c r="A115" s="5">
        <v>720</v>
      </c>
      <c r="B115" s="22">
        <v>12.92</v>
      </c>
      <c r="C115" s="6">
        <v>2</v>
      </c>
    </row>
    <row r="116" spans="1:9" x14ac:dyDescent="0.25">
      <c r="A116" s="5">
        <v>724</v>
      </c>
      <c r="B116" s="22">
        <v>15.54</v>
      </c>
      <c r="C116" s="6">
        <v>2</v>
      </c>
    </row>
    <row r="117" spans="1:9" x14ac:dyDescent="0.25">
      <c r="A117" s="5">
        <v>726</v>
      </c>
      <c r="B117" s="22">
        <v>12.92</v>
      </c>
      <c r="C117" s="6">
        <v>2</v>
      </c>
    </row>
    <row r="118" spans="1:9" x14ac:dyDescent="0.25">
      <c r="A118" s="5">
        <v>727</v>
      </c>
      <c r="B118" s="22">
        <v>12.6</v>
      </c>
      <c r="C118" s="6">
        <v>2</v>
      </c>
    </row>
    <row r="119" spans="1:9" x14ac:dyDescent="0.25">
      <c r="A119" s="5">
        <v>728</v>
      </c>
      <c r="B119" s="22">
        <v>15.6</v>
      </c>
      <c r="C119" s="6">
        <v>2</v>
      </c>
    </row>
    <row r="120" spans="1:9" x14ac:dyDescent="0.25">
      <c r="A120" s="5">
        <v>729</v>
      </c>
      <c r="B120" s="22">
        <v>17.64</v>
      </c>
      <c r="C120" s="6">
        <v>2</v>
      </c>
    </row>
    <row r="121" spans="1:9" x14ac:dyDescent="0.25">
      <c r="A121" s="5">
        <v>730</v>
      </c>
      <c r="B121" s="22">
        <v>25.2</v>
      </c>
      <c r="C121" s="6">
        <v>2</v>
      </c>
    </row>
    <row r="122" spans="1:9" x14ac:dyDescent="0.25">
      <c r="A122" s="5">
        <v>731</v>
      </c>
      <c r="B122" s="22">
        <v>22.88</v>
      </c>
      <c r="C122" s="6">
        <v>2</v>
      </c>
    </row>
    <row r="123" spans="1:9" x14ac:dyDescent="0.25">
      <c r="A123" s="5">
        <v>732</v>
      </c>
      <c r="B123" s="22">
        <v>14.4</v>
      </c>
      <c r="C123" s="6">
        <v>2</v>
      </c>
      <c r="G123" s="1" t="s">
        <v>31</v>
      </c>
      <c r="H123" s="1" t="s">
        <v>30</v>
      </c>
      <c r="I123" s="1" t="s">
        <v>28</v>
      </c>
    </row>
    <row r="124" spans="1:9" x14ac:dyDescent="0.25">
      <c r="A124" s="5">
        <v>733</v>
      </c>
      <c r="B124" s="22">
        <v>13.2</v>
      </c>
      <c r="C124" s="6">
        <v>2</v>
      </c>
      <c r="E124" s="13"/>
      <c r="G124" s="7">
        <v>25</v>
      </c>
      <c r="H124" s="9">
        <v>492.15</v>
      </c>
      <c r="I124" s="7">
        <v>68</v>
      </c>
    </row>
    <row r="125" spans="1:9" x14ac:dyDescent="0.25">
      <c r="A125" s="5">
        <v>734</v>
      </c>
      <c r="B125" s="22">
        <v>13.3</v>
      </c>
      <c r="C125" s="6">
        <v>2</v>
      </c>
      <c r="G125" s="7">
        <v>26</v>
      </c>
      <c r="H125" s="8">
        <v>513.66</v>
      </c>
      <c r="I125" s="7">
        <v>61</v>
      </c>
    </row>
    <row r="126" spans="1:9" x14ac:dyDescent="0.25">
      <c r="A126" s="5">
        <v>738</v>
      </c>
      <c r="B126" s="22">
        <v>15.58</v>
      </c>
      <c r="C126" s="6">
        <v>2</v>
      </c>
      <c r="G126" s="7">
        <v>27</v>
      </c>
      <c r="H126" s="8">
        <v>250.75</v>
      </c>
      <c r="I126" s="7">
        <v>30</v>
      </c>
    </row>
    <row r="127" spans="1:9" x14ac:dyDescent="0.25">
      <c r="A127" s="5">
        <v>740</v>
      </c>
      <c r="B127" s="22">
        <v>12.92</v>
      </c>
      <c r="C127" s="6">
        <v>2</v>
      </c>
      <c r="G127" s="7">
        <v>28</v>
      </c>
      <c r="H127" s="9">
        <v>86.5</v>
      </c>
      <c r="I127" s="10">
        <v>12</v>
      </c>
    </row>
    <row r="128" spans="1:9" x14ac:dyDescent="0.25">
      <c r="A128" s="5">
        <v>741</v>
      </c>
      <c r="B128" s="22">
        <v>12.6</v>
      </c>
      <c r="C128" s="6">
        <v>2</v>
      </c>
      <c r="G128" s="7">
        <v>29</v>
      </c>
      <c r="H128" s="11">
        <v>333.8</v>
      </c>
      <c r="I128" s="7">
        <v>44</v>
      </c>
    </row>
    <row r="129" spans="1:9" x14ac:dyDescent="0.25">
      <c r="A129" s="5">
        <v>742</v>
      </c>
      <c r="B129" s="22">
        <v>16.2</v>
      </c>
      <c r="C129" s="6">
        <v>2</v>
      </c>
      <c r="G129" s="7">
        <v>30</v>
      </c>
      <c r="H129" s="11">
        <v>477.8</v>
      </c>
      <c r="I129" s="7">
        <v>64</v>
      </c>
    </row>
    <row r="130" spans="1:9" ht="25.5" x14ac:dyDescent="0.25">
      <c r="A130" s="5">
        <v>743</v>
      </c>
      <c r="B130" s="22">
        <v>16.8</v>
      </c>
      <c r="C130" s="6">
        <v>2</v>
      </c>
      <c r="G130" s="25" t="s">
        <v>44</v>
      </c>
      <c r="H130" s="9">
        <v>1554.46</v>
      </c>
      <c r="I130" s="7">
        <v>198</v>
      </c>
    </row>
    <row r="131" spans="1:9" x14ac:dyDescent="0.25">
      <c r="A131" s="5">
        <v>744</v>
      </c>
      <c r="B131" s="22">
        <v>24.6</v>
      </c>
      <c r="C131" s="6">
        <v>2</v>
      </c>
      <c r="G131" s="7">
        <v>53</v>
      </c>
      <c r="H131" s="11">
        <v>316.2</v>
      </c>
      <c r="I131" s="7">
        <v>39</v>
      </c>
    </row>
    <row r="132" spans="1:9" x14ac:dyDescent="0.25">
      <c r="A132" s="5">
        <v>745</v>
      </c>
      <c r="B132" s="22">
        <v>20.7</v>
      </c>
      <c r="C132" s="6">
        <v>2</v>
      </c>
      <c r="G132" s="7">
        <v>54</v>
      </c>
      <c r="H132" s="11">
        <v>314.8</v>
      </c>
      <c r="I132" s="7">
        <v>44</v>
      </c>
    </row>
    <row r="133" spans="1:9" x14ac:dyDescent="0.25">
      <c r="A133" s="5">
        <v>746</v>
      </c>
      <c r="B133" s="22">
        <v>14.4</v>
      </c>
      <c r="C133" s="6">
        <v>2</v>
      </c>
      <c r="G133" s="7">
        <v>55</v>
      </c>
      <c r="H133" s="11">
        <v>432.89</v>
      </c>
      <c r="I133" s="7">
        <v>56</v>
      </c>
    </row>
    <row r="134" spans="1:9" ht="30" customHeight="1" x14ac:dyDescent="0.25">
      <c r="A134" s="5">
        <v>747</v>
      </c>
      <c r="B134" s="22">
        <v>12.6</v>
      </c>
      <c r="C134" s="6">
        <v>2</v>
      </c>
      <c r="G134" s="12" t="s">
        <v>32</v>
      </c>
      <c r="H134" s="9">
        <v>468.65</v>
      </c>
      <c r="I134" s="7">
        <v>58</v>
      </c>
    </row>
    <row r="135" spans="1:9" x14ac:dyDescent="0.25">
      <c r="A135" s="5">
        <v>748</v>
      </c>
      <c r="B135" s="22">
        <v>13.3</v>
      </c>
      <c r="C135" s="6">
        <v>2</v>
      </c>
      <c r="G135" s="16" t="s">
        <v>26</v>
      </c>
      <c r="H135" s="17">
        <f>SUM(H124:H134)</f>
        <v>5241.66</v>
      </c>
      <c r="I135" s="16">
        <f>SUM(I124:I134)</f>
        <v>674</v>
      </c>
    </row>
    <row r="136" spans="1:9" ht="15.75" thickBot="1" x14ac:dyDescent="0.3">
      <c r="A136" s="14" t="s">
        <v>42</v>
      </c>
      <c r="B136" s="23">
        <f>SUM(B107:B135)</f>
        <v>468.65</v>
      </c>
      <c r="C136" s="15">
        <f>SUM(C107:C135)</f>
        <v>58</v>
      </c>
    </row>
  </sheetData>
  <mergeCells count="12">
    <mergeCell ref="G2:I2"/>
    <mergeCell ref="G31:I31"/>
    <mergeCell ref="G54:I54"/>
    <mergeCell ref="G77:I77"/>
    <mergeCell ref="A106:C106"/>
    <mergeCell ref="A2:C2"/>
    <mergeCell ref="D2:F2"/>
    <mergeCell ref="D36:F36"/>
    <mergeCell ref="F58:F60"/>
    <mergeCell ref="D70:F70"/>
    <mergeCell ref="D88:F88"/>
    <mergeCell ref="D94:F94"/>
  </mergeCells>
  <pageMargins left="0.98425196850393704" right="0.70866141732283472" top="0.74803149606299213" bottom="0.74803149606299213" header="0.31496062992125984" footer="0.31496062992125984"/>
  <pageSetup paperSize="9" scale="97" orientation="portrait" r:id="rId1"/>
  <headerFooter>
    <oddHeader>&amp;L
ZESTAWIENIE WEDŁUG NR POKOI,  M2 POWIERZCHNI I ILOŚCI OSÓB W DS. NR 1&amp;RZAŁĄCZNIK NR 3</oddHeader>
    <oddFooter>&amp;RZnak Sprawy ATT/231-225/23/17</oddFooter>
  </headerFooter>
  <rowBreaks count="2" manualBreakCount="2">
    <brk id="48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 Lizakowski</dc:creator>
  <cp:lastModifiedBy>Henryk Lizakowski</cp:lastModifiedBy>
  <cp:lastPrinted>2017-02-21T12:29:35Z</cp:lastPrinted>
  <dcterms:created xsi:type="dcterms:W3CDTF">2015-12-14T12:16:51Z</dcterms:created>
  <dcterms:modified xsi:type="dcterms:W3CDTF">2017-02-21T12:29:46Z</dcterms:modified>
</cp:coreProperties>
</file>