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na przetarg" sheetId="1" r:id="rId1"/>
  </sheets>
  <definedNames>
    <definedName name="_xlnm.Print_Area" localSheetId="0">'na przetarg'!$A$1:$F$155</definedName>
  </definedNames>
  <calcPr fullCalcOnLoad="1"/>
</workbook>
</file>

<file path=xl/sharedStrings.xml><?xml version="1.0" encoding="utf-8"?>
<sst xmlns="http://schemas.openxmlformats.org/spreadsheetml/2006/main" count="448" uniqueCount="239">
  <si>
    <t>1.</t>
  </si>
  <si>
    <t>2.</t>
  </si>
  <si>
    <t>3.</t>
  </si>
  <si>
    <t>4.</t>
  </si>
  <si>
    <t>5.</t>
  </si>
  <si>
    <t>6.</t>
  </si>
  <si>
    <t>7.</t>
  </si>
  <si>
    <t>I</t>
  </si>
  <si>
    <t>8.</t>
  </si>
  <si>
    <t>II</t>
  </si>
  <si>
    <t>III</t>
  </si>
  <si>
    <t>Wydział Kształtowania Środowiska i Rolnictwa</t>
  </si>
  <si>
    <t>IV</t>
  </si>
  <si>
    <t>V</t>
  </si>
  <si>
    <t>Wydział Biotechnologii i Hodowli Zwierząt</t>
  </si>
  <si>
    <t>VI</t>
  </si>
  <si>
    <t>Wydział Budownictwa i Architektury</t>
  </si>
  <si>
    <t>al. Piastów 50</t>
  </si>
  <si>
    <t>VII</t>
  </si>
  <si>
    <t>Wydział Elektryczny</t>
  </si>
  <si>
    <t>VIII</t>
  </si>
  <si>
    <t>Wydział Informatyki</t>
  </si>
  <si>
    <t>IX</t>
  </si>
  <si>
    <t>Wydział Inżynierii Mechanicznej i Mechatroniki</t>
  </si>
  <si>
    <t>al. Piastów 19</t>
  </si>
  <si>
    <t>X</t>
  </si>
  <si>
    <t>al. Piastów 41</t>
  </si>
  <si>
    <t>XI</t>
  </si>
  <si>
    <t>Wydział Technologii i Inżynierii Chemicznej</t>
  </si>
  <si>
    <t>XII</t>
  </si>
  <si>
    <t>Budynek Jednostek Międzywydziałowych</t>
  </si>
  <si>
    <t>al. Piastów 48</t>
  </si>
  <si>
    <t>XIII</t>
  </si>
  <si>
    <t>Biblioteka Główna</t>
  </si>
  <si>
    <t>XIV</t>
  </si>
  <si>
    <t>Razem Campus 2</t>
  </si>
  <si>
    <t>XV</t>
  </si>
  <si>
    <t>XVI</t>
  </si>
  <si>
    <t>XVII</t>
  </si>
  <si>
    <t>ul. Wyspiańskiego 1</t>
  </si>
  <si>
    <t>XVIII</t>
  </si>
  <si>
    <t>Studium Wychowania Fizycznego i Sportu</t>
  </si>
  <si>
    <t>ul. Judyma 4</t>
  </si>
  <si>
    <t>ul. Chopina 14</t>
  </si>
  <si>
    <t>ul. Tenisowa 33</t>
  </si>
  <si>
    <t>XIX</t>
  </si>
  <si>
    <t>Wydział Ekonomiczny</t>
  </si>
  <si>
    <t>ul. Żołnierska 47</t>
  </si>
  <si>
    <t>ul. Sikorskiego 37</t>
  </si>
  <si>
    <t>Razem Wydział Elektryczny</t>
  </si>
  <si>
    <t>ul. Żołnierska 49</t>
  </si>
  <si>
    <t>ul. Słowackiego 17</t>
  </si>
  <si>
    <t>ul. K. Królewicza 4</t>
  </si>
  <si>
    <t>Administracja Centralna - Rektorat</t>
  </si>
  <si>
    <t>al. Piastów 17</t>
  </si>
  <si>
    <t>Ośrodek Szkoleniowo-Badawczy w Zakresie Energii Odnawialnej - Ostoja</t>
  </si>
  <si>
    <t>Ośrodek Doświadczalny w Lipniku i Ostoi</t>
  </si>
  <si>
    <t>ul. Janickiego 31</t>
  </si>
  <si>
    <t>ul. P. Pawła VI nr 1</t>
  </si>
  <si>
    <t>ul. P. Pawła VI nr 3A</t>
  </si>
  <si>
    <t>ul. Janosika 8</t>
  </si>
  <si>
    <t>ul. Żołnierska 50</t>
  </si>
  <si>
    <t>budynek główny</t>
  </si>
  <si>
    <t>ul. 26 Kwietnia</t>
  </si>
  <si>
    <t>budynek dydaktyczny nr 1</t>
  </si>
  <si>
    <t>hala "A"</t>
  </si>
  <si>
    <t>hala "B"</t>
  </si>
  <si>
    <t xml:space="preserve">budynek </t>
  </si>
  <si>
    <t>hala sportowa</t>
  </si>
  <si>
    <t>ul. Kościelna 35/35a</t>
  </si>
  <si>
    <t>ul. Matejki 16</t>
  </si>
  <si>
    <t>al. Piastów 18</t>
  </si>
  <si>
    <t xml:space="preserve">ul. Judyma 2 </t>
  </si>
  <si>
    <t>ul. Judyma 12A</t>
  </si>
  <si>
    <t>ul. Judyma 16</t>
  </si>
  <si>
    <t>ul. Judyma 18</t>
  </si>
  <si>
    <t>ul. Judyma 18B</t>
  </si>
  <si>
    <t>ul. Judyma 24</t>
  </si>
  <si>
    <t>ul. Judyma 26</t>
  </si>
  <si>
    <t xml:space="preserve">budynek Rektoratu </t>
  </si>
  <si>
    <t>budynek dydaktyczny IIR</t>
  </si>
  <si>
    <t>hala technologiczna</t>
  </si>
  <si>
    <t xml:space="preserve">Wydział Nauk o Żywności i Rybactwa </t>
  </si>
  <si>
    <t>Campus nr 2</t>
  </si>
  <si>
    <t xml:space="preserve">Studium Kultury </t>
  </si>
  <si>
    <t xml:space="preserve"> </t>
  </si>
  <si>
    <t>budynek</t>
  </si>
  <si>
    <t>budynek część A</t>
  </si>
  <si>
    <t>ul. P. Pawła VI nr 3B</t>
  </si>
  <si>
    <t>pawilon A,B,C,D.</t>
  </si>
  <si>
    <t>Osiedle Studenckie</t>
  </si>
  <si>
    <t>al. Piastów 26</t>
  </si>
  <si>
    <t xml:space="preserve">ul. Szwoleżerów 1/2 </t>
  </si>
  <si>
    <t xml:space="preserve">al. Piastów 24 </t>
  </si>
  <si>
    <t>ul. Chopina 61</t>
  </si>
  <si>
    <t>ul. Chopina 59</t>
  </si>
  <si>
    <t>ul. Chpina 55</t>
  </si>
  <si>
    <t>Przychodnie</t>
  </si>
  <si>
    <t>Razem Przychodnie</t>
  </si>
  <si>
    <t>Razem Akademicki Ośrodek Jeździecki</t>
  </si>
  <si>
    <t>XX</t>
  </si>
  <si>
    <t>XXI</t>
  </si>
  <si>
    <t>XXII</t>
  </si>
  <si>
    <t>XXIII</t>
  </si>
  <si>
    <t>Razem Pozostałe Obiekty</t>
  </si>
  <si>
    <t>Razem Wydział Biotechnologii i Hodowli Zwierząt</t>
  </si>
  <si>
    <t>Dom Studenta "ARKONA"</t>
  </si>
  <si>
    <t>Dom Studenta "ANDROMEDA"</t>
  </si>
  <si>
    <t>Dom Studenta "AMICUS"</t>
  </si>
  <si>
    <t>ul. Chpina 53</t>
  </si>
  <si>
    <t>Stołówka Studencka</t>
  </si>
  <si>
    <t>Dom Studenta nr 3</t>
  </si>
  <si>
    <t>Dom Studenta nr 4</t>
  </si>
  <si>
    <t>Dom Studenta nr 5</t>
  </si>
  <si>
    <t>budynek dydaktyczny nr 2</t>
  </si>
  <si>
    <t>Razem Wydział Budownictwa i Architektury</t>
  </si>
  <si>
    <t>Razem Wydział Ekonomiczny</t>
  </si>
  <si>
    <t>Razem Wydział Informatyki</t>
  </si>
  <si>
    <t>Razem Wydział Inżynierii Mechanicznej i Mechatroniki</t>
  </si>
  <si>
    <t>Razem Wydział Kształtowania Środowiska i Rolnictwa</t>
  </si>
  <si>
    <t xml:space="preserve">Razem Wydział Nauk o Żywności i Rybactwa </t>
  </si>
  <si>
    <t>Razem Wydział Technologii i Inżynierii Chemicznej</t>
  </si>
  <si>
    <t>Razem Budynek Jednostek Międzywydziałowych</t>
  </si>
  <si>
    <t>Razem Administracja Centralna - Rektorat</t>
  </si>
  <si>
    <t>Razem Biblioteka Główna</t>
  </si>
  <si>
    <t>Razem Hotele Asystenta</t>
  </si>
  <si>
    <t xml:space="preserve">Razem Studium Kultury </t>
  </si>
  <si>
    <t>Razem Studium Wychowania Fizycznego i Sportu</t>
  </si>
  <si>
    <t xml:space="preserve">Razem Ośrodek Szkoleniowo-Badawczy w Zakresie Energii Odnawialnej </t>
  </si>
  <si>
    <t>Akademicki Ośrodek Jeździecki - Osów</t>
  </si>
  <si>
    <t>Razem Ośrodek Doświadczalny w Lipniku i Ostoi</t>
  </si>
  <si>
    <t>Razem Osiedle Studenckie</t>
  </si>
  <si>
    <t xml:space="preserve">Ośrodki Wypoczynkowe </t>
  </si>
  <si>
    <t xml:space="preserve">Razem Ośrodki Wypoczynkowe </t>
  </si>
  <si>
    <t>budynek - administracja</t>
  </si>
  <si>
    <t xml:space="preserve">al. Piastów 42 </t>
  </si>
  <si>
    <t>Budynek administracyjny</t>
  </si>
  <si>
    <t>Lipnik 15</t>
  </si>
  <si>
    <t>Budynek gospodarczy</t>
  </si>
  <si>
    <t>Budynek główny</t>
  </si>
  <si>
    <t>Dom Studenta nr 1</t>
  </si>
  <si>
    <t>budynek główny część B</t>
  </si>
  <si>
    <t>Nowe Czarnowo</t>
  </si>
  <si>
    <t>Rybacka Stacja Doświadczalna - Dolna Odra</t>
  </si>
  <si>
    <t>Stacja Badań Modelowych - Ińsko</t>
  </si>
  <si>
    <t>ul. Piękna 5 Ińsko</t>
  </si>
  <si>
    <t xml:space="preserve">budynek główny </t>
  </si>
  <si>
    <t>budynek Instytutu Automatyki Przemysłowej</t>
  </si>
  <si>
    <t>al. Piastów 51</t>
  </si>
  <si>
    <t>Laboratorium Wodne - Łokietka</t>
  </si>
  <si>
    <t>ul. Sikorskiego 38</t>
  </si>
  <si>
    <t>budynek Odlewni Doświadczalnej</t>
  </si>
  <si>
    <t>Katedra Technicznego Zabezpieczenia Okrętów</t>
  </si>
  <si>
    <t>magazyn odczynników</t>
  </si>
  <si>
    <t>budynek administracyjny</t>
  </si>
  <si>
    <t>ul. Chopina 51</t>
  </si>
  <si>
    <t>Hotel Asystenta</t>
  </si>
  <si>
    <t>ul. Szwoleżerów 3</t>
  </si>
  <si>
    <t>budynek główny  Filia DS.-4</t>
  </si>
  <si>
    <t>Ostoja 10</t>
  </si>
  <si>
    <t>Budynek (13)</t>
  </si>
  <si>
    <t>Budynek</t>
  </si>
  <si>
    <t xml:space="preserve">ul. Janickiego 35 </t>
  </si>
  <si>
    <t xml:space="preserve">ul. Janickiego 34 </t>
  </si>
  <si>
    <t>ul. Janickiego 17</t>
  </si>
  <si>
    <t>ul. Janickiego 21</t>
  </si>
  <si>
    <t>ul. Janickiego 53</t>
  </si>
  <si>
    <t>Domek nr 1</t>
  </si>
  <si>
    <t>Obiekty wydzierżawione będące własnością Uczelni</t>
  </si>
  <si>
    <t>Jacht Klub AZS</t>
  </si>
  <si>
    <t xml:space="preserve">Budynek </t>
  </si>
  <si>
    <t xml:space="preserve">Centrum Kultury Studentów i Pracowników </t>
  </si>
  <si>
    <t>ul. Wielkopolska 19</t>
  </si>
  <si>
    <t>ul. Przestrzenna 12</t>
  </si>
  <si>
    <t>Zakład Poligrafii "Zapol"</t>
  </si>
  <si>
    <t>al. Piastów 42</t>
  </si>
  <si>
    <t>ul. Jagiellońska 21</t>
  </si>
  <si>
    <t xml:space="preserve">ul. Przestrzenna </t>
  </si>
  <si>
    <t>ul. Chopina 51 A</t>
  </si>
  <si>
    <t>Widzeńsko 5</t>
  </si>
  <si>
    <t>Budynek główny - Dziwnów</t>
  </si>
  <si>
    <t>Budynek biały - Dziwnów</t>
  </si>
  <si>
    <t>Budynek czerwony - Dziwnów</t>
  </si>
  <si>
    <t>ul. Żołnierska 52</t>
  </si>
  <si>
    <t>ul. Junacka 25</t>
  </si>
  <si>
    <t>ul. Boh. Warszawy 55</t>
  </si>
  <si>
    <t>ul. Ku Słońcu 140</t>
  </si>
  <si>
    <r>
      <t xml:space="preserve">budynek Katedry Techniki Cieplnej </t>
    </r>
    <r>
      <rPr>
        <sz val="10"/>
        <color indexed="10"/>
        <rFont val="Arial CE"/>
        <family val="0"/>
      </rPr>
      <t>(ul.Sikorskiego 39)</t>
    </r>
  </si>
  <si>
    <t>KEPS</t>
  </si>
  <si>
    <t>Budynek socjalny</t>
  </si>
  <si>
    <t>Budynek RCIiTT</t>
  </si>
  <si>
    <t>budynek Łącznik</t>
  </si>
  <si>
    <t>budynek Rektoratu (przedszkole)</t>
  </si>
  <si>
    <t xml:space="preserve">ul. Sikorskiego 40 </t>
  </si>
  <si>
    <t xml:space="preserve">al. Piastów 19 </t>
  </si>
  <si>
    <t>XXIV</t>
  </si>
  <si>
    <t>√</t>
  </si>
  <si>
    <t xml:space="preserve">Budynek administracyjny </t>
  </si>
  <si>
    <t>L.p.</t>
  </si>
  <si>
    <t xml:space="preserve">Adres </t>
  </si>
  <si>
    <t>Obiekt</t>
  </si>
  <si>
    <t>Razem</t>
  </si>
  <si>
    <t>roczny przegląd kominowy</t>
  </si>
  <si>
    <t>budynki</t>
  </si>
  <si>
    <t>Centrum Innowacyjnych Materiałów Opakowaniowych</t>
  </si>
  <si>
    <t>al. Piastów 46</t>
  </si>
  <si>
    <t>Budynek  (Jagiełły 15)</t>
  </si>
  <si>
    <t>Wydział Techniki Morskiej i Transportu</t>
  </si>
  <si>
    <t>Razem Wydział Techniki Morskiej i Transportu</t>
  </si>
  <si>
    <t>Razem obiekty dydaktyczne w latach 2013 oraz 2014</t>
  </si>
  <si>
    <t>Hala Technologiczna "nowa"</t>
  </si>
  <si>
    <t xml:space="preserve"> hala technologiczna "stara"</t>
  </si>
  <si>
    <t>ul. Daniela 9</t>
  </si>
  <si>
    <t>Budynek dydaktyczno-naukowy</t>
  </si>
  <si>
    <t xml:space="preserve">ul. Daniela 9 </t>
  </si>
  <si>
    <t>Warzywnicza Stacja Doświadczalna - Dołuje</t>
  </si>
  <si>
    <t xml:space="preserve">Szklarnia </t>
  </si>
  <si>
    <t>Mnożarka</t>
  </si>
  <si>
    <t>Rolnicza Stacja Doświadczalna w Lipniku</t>
  </si>
  <si>
    <t xml:space="preserve">Bursa </t>
  </si>
  <si>
    <t>Warsztat mechaniczny</t>
  </si>
  <si>
    <t>ul. Pułaskiego 10</t>
  </si>
  <si>
    <t>budynek z aulą</t>
  </si>
  <si>
    <t>Lipnik 37</t>
  </si>
  <si>
    <t>Pracownia polowa</t>
  </si>
  <si>
    <t>Razem Budynek RCIiTT</t>
  </si>
  <si>
    <t>Budynek Centrum Dydaktyczno Badawcze Nanotechnologii</t>
  </si>
  <si>
    <t>al. Piastów 45</t>
  </si>
  <si>
    <t>Budynek dydaktyczny</t>
  </si>
  <si>
    <t>Razem Budynek Centrum Dydaktyczno Badawcze Nanotechnologii</t>
  </si>
  <si>
    <t>XXV</t>
  </si>
  <si>
    <t>XXVI</t>
  </si>
  <si>
    <t xml:space="preserve">ul Wernychory 9 </t>
  </si>
  <si>
    <t>były skład opału</t>
  </si>
  <si>
    <t>Półsanatorium</t>
  </si>
  <si>
    <t>półroczny przegląd kominowy</t>
  </si>
  <si>
    <t>Razem obiekty osiedla studenckiego w latach 201</t>
  </si>
  <si>
    <t>do 30.11.14</t>
  </si>
  <si>
    <t xml:space="preserve"> ZADANIE NR 3 PRZEGLĄDY PRZEWODÓW KOMINOWYCH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</si>
</sst>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0"/>
    <numFmt numFmtId="173" formatCode="#,##0.0"/>
    <numFmt numFmtId="174" formatCode="[$-2000000]0"/>
  </numFmts>
  <fonts count="45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57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8" fillId="33" borderId="11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" fillId="0" borderId="12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view="pageBreakPreview" zoomScale="75" zoomScaleSheetLayoutView="75" zoomScalePageLayoutView="0" workbookViewId="0" topLeftCell="A1">
      <selection activeCell="H11" sqref="H11"/>
    </sheetView>
  </sheetViews>
  <sheetFormatPr defaultColWidth="9.00390625" defaultRowHeight="12.75"/>
  <cols>
    <col min="1" max="1" width="5.875" style="5" bestFit="1" customWidth="1"/>
    <col min="2" max="2" width="24.875" style="1" customWidth="1"/>
    <col min="3" max="3" width="50.125" style="1" customWidth="1"/>
    <col min="4" max="4" width="11.875" style="1" customWidth="1"/>
    <col min="5" max="5" width="9.00390625" style="1" customWidth="1"/>
    <col min="6" max="6" width="14.75390625" style="1" customWidth="1"/>
    <col min="7" max="16384" width="9.125" style="1" customWidth="1"/>
  </cols>
  <sheetData>
    <row r="1" spans="1:6" ht="36" customHeight="1">
      <c r="A1" s="58" t="s">
        <v>198</v>
      </c>
      <c r="B1" s="58" t="s">
        <v>199</v>
      </c>
      <c r="C1" s="58" t="s">
        <v>200</v>
      </c>
      <c r="D1" s="56" t="s">
        <v>202</v>
      </c>
      <c r="E1" s="39" t="s">
        <v>235</v>
      </c>
      <c r="F1" s="58" t="s">
        <v>201</v>
      </c>
    </row>
    <row r="2" spans="1:6" ht="25.5">
      <c r="A2" s="59"/>
      <c r="B2" s="59"/>
      <c r="C2" s="59"/>
      <c r="D2" s="57"/>
      <c r="E2" s="29" t="s">
        <v>237</v>
      </c>
      <c r="F2" s="59"/>
    </row>
    <row r="3" spans="1:6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2.75">
      <c r="A4" s="27"/>
      <c r="B4" s="60" t="s">
        <v>238</v>
      </c>
      <c r="C4" s="60"/>
      <c r="D4" s="27"/>
      <c r="E4" s="27"/>
      <c r="F4" s="27"/>
    </row>
    <row r="5" spans="1:6" ht="12.75" customHeight="1">
      <c r="A5" s="6" t="s">
        <v>7</v>
      </c>
      <c r="B5" s="49" t="s">
        <v>14</v>
      </c>
      <c r="C5" s="49"/>
      <c r="D5" s="4"/>
      <c r="E5" s="14"/>
      <c r="F5" s="14"/>
    </row>
    <row r="6" spans="1:6" ht="12.75" customHeight="1">
      <c r="A6" s="37" t="s">
        <v>0</v>
      </c>
      <c r="B6" s="7" t="s">
        <v>72</v>
      </c>
      <c r="C6" s="7" t="s">
        <v>67</v>
      </c>
      <c r="D6" s="31" t="s">
        <v>196</v>
      </c>
      <c r="E6" s="14"/>
      <c r="F6" s="14"/>
    </row>
    <row r="7" spans="1:6" ht="12.75" customHeight="1">
      <c r="A7" s="37" t="s">
        <v>1</v>
      </c>
      <c r="B7" s="7" t="s">
        <v>73</v>
      </c>
      <c r="C7" s="7" t="s">
        <v>86</v>
      </c>
      <c r="D7" s="31" t="s">
        <v>196</v>
      </c>
      <c r="E7" s="14"/>
      <c r="F7" s="14"/>
    </row>
    <row r="8" spans="1:6" ht="12.75" customHeight="1">
      <c r="A8" s="37" t="s">
        <v>2</v>
      </c>
      <c r="B8" s="7" t="s">
        <v>74</v>
      </c>
      <c r="C8" s="7" t="s">
        <v>86</v>
      </c>
      <c r="D8" s="31" t="s">
        <v>196</v>
      </c>
      <c r="E8" s="14"/>
      <c r="F8" s="14"/>
    </row>
    <row r="9" spans="1:6" ht="12.75" customHeight="1">
      <c r="A9" s="37" t="s">
        <v>3</v>
      </c>
      <c r="B9" s="7" t="s">
        <v>75</v>
      </c>
      <c r="C9" s="7" t="s">
        <v>86</v>
      </c>
      <c r="D9" s="31" t="s">
        <v>196</v>
      </c>
      <c r="E9" s="14"/>
      <c r="F9" s="14"/>
    </row>
    <row r="10" spans="1:6" ht="12.75" customHeight="1">
      <c r="A10" s="37" t="s">
        <v>4</v>
      </c>
      <c r="B10" s="7" t="s">
        <v>76</v>
      </c>
      <c r="C10" s="7" t="s">
        <v>86</v>
      </c>
      <c r="D10" s="31" t="s">
        <v>196</v>
      </c>
      <c r="E10" s="14"/>
      <c r="F10" s="14"/>
    </row>
    <row r="11" spans="1:8" ht="12.75">
      <c r="A11" s="37" t="s">
        <v>5</v>
      </c>
      <c r="B11" s="7" t="s">
        <v>77</v>
      </c>
      <c r="C11" s="7" t="s">
        <v>67</v>
      </c>
      <c r="D11" s="31" t="s">
        <v>196</v>
      </c>
      <c r="E11" s="14"/>
      <c r="F11" s="14"/>
      <c r="H11" t="s">
        <v>85</v>
      </c>
    </row>
    <row r="12" spans="1:6" ht="12.75">
      <c r="A12" s="37" t="s">
        <v>6</v>
      </c>
      <c r="B12" s="7" t="s">
        <v>78</v>
      </c>
      <c r="C12" s="7" t="s">
        <v>86</v>
      </c>
      <c r="D12" s="31" t="s">
        <v>196</v>
      </c>
      <c r="E12" s="14"/>
      <c r="F12" s="14"/>
    </row>
    <row r="13" spans="1:8" ht="12.75" customHeight="1">
      <c r="A13" s="3"/>
      <c r="B13" s="50" t="s">
        <v>105</v>
      </c>
      <c r="C13" s="50"/>
      <c r="D13" s="25">
        <f>SUM(D6:D12)</f>
        <v>0</v>
      </c>
      <c r="E13" s="25">
        <f>SUM(E6:E12)</f>
        <v>0</v>
      </c>
      <c r="F13" s="25">
        <f>SUM(F6:F12)</f>
        <v>0</v>
      </c>
      <c r="H13" s="1" t="s">
        <v>85</v>
      </c>
    </row>
    <row r="14" spans="1:6" ht="12.75" customHeight="1">
      <c r="A14" s="6" t="s">
        <v>9</v>
      </c>
      <c r="B14" s="49" t="s">
        <v>16</v>
      </c>
      <c r="C14" s="49"/>
      <c r="D14" s="4"/>
      <c r="E14" s="14"/>
      <c r="F14" s="14"/>
    </row>
    <row r="15" spans="1:6" ht="12.75">
      <c r="A15" s="3" t="s">
        <v>0</v>
      </c>
      <c r="B15" s="9" t="s">
        <v>17</v>
      </c>
      <c r="C15" s="16" t="s">
        <v>62</v>
      </c>
      <c r="D15" s="30"/>
      <c r="E15" s="30" t="s">
        <v>196</v>
      </c>
      <c r="F15" s="14"/>
    </row>
    <row r="16" spans="1:6" ht="12.75">
      <c r="A16" s="3" t="s">
        <v>1</v>
      </c>
      <c r="B16" s="9" t="s">
        <v>61</v>
      </c>
      <c r="C16" s="16" t="s">
        <v>62</v>
      </c>
      <c r="D16" s="30" t="s">
        <v>196</v>
      </c>
      <c r="E16" s="14"/>
      <c r="F16" s="14"/>
    </row>
    <row r="17" spans="1:6" ht="12.75">
      <c r="A17" s="3" t="s">
        <v>2</v>
      </c>
      <c r="B17" s="9" t="s">
        <v>148</v>
      </c>
      <c r="C17" s="32" t="s">
        <v>149</v>
      </c>
      <c r="D17" s="30" t="s">
        <v>196</v>
      </c>
      <c r="E17" s="14"/>
      <c r="F17" s="14"/>
    </row>
    <row r="18" spans="1:6" ht="12.75">
      <c r="A18" s="3"/>
      <c r="B18" s="53" t="s">
        <v>115</v>
      </c>
      <c r="C18" s="53"/>
      <c r="D18" s="4">
        <f>SUM(D15:D17)</f>
        <v>0</v>
      </c>
      <c r="E18" s="4">
        <f>SUM(E15:E17)</f>
        <v>0</v>
      </c>
      <c r="F18" s="4">
        <f>SUM(F15:F17)</f>
        <v>0</v>
      </c>
    </row>
    <row r="19" spans="1:6" ht="12.75">
      <c r="A19" s="6" t="s">
        <v>10</v>
      </c>
      <c r="B19" s="45" t="s">
        <v>46</v>
      </c>
      <c r="C19" s="45"/>
      <c r="D19" s="4"/>
      <c r="E19" s="14"/>
      <c r="F19" s="14"/>
    </row>
    <row r="20" spans="1:6" ht="12.75" customHeight="1">
      <c r="A20" s="3" t="s">
        <v>0</v>
      </c>
      <c r="B20" s="9" t="s">
        <v>47</v>
      </c>
      <c r="C20" s="16" t="s">
        <v>62</v>
      </c>
      <c r="D20" s="31" t="s">
        <v>196</v>
      </c>
      <c r="E20" s="14"/>
      <c r="F20" s="14"/>
    </row>
    <row r="21" spans="1:6" ht="12.75" customHeight="1">
      <c r="A21" s="3" t="s">
        <v>1</v>
      </c>
      <c r="B21" s="9" t="s">
        <v>57</v>
      </c>
      <c r="C21" s="16" t="s">
        <v>62</v>
      </c>
      <c r="D21" s="30" t="s">
        <v>196</v>
      </c>
      <c r="E21" s="14"/>
      <c r="F21" s="14"/>
    </row>
    <row r="22" spans="1:6" ht="12.75">
      <c r="A22" s="3"/>
      <c r="B22" s="44" t="s">
        <v>116</v>
      </c>
      <c r="C22" s="44"/>
      <c r="D22" s="4">
        <f>SUM(D20:D21)</f>
        <v>0</v>
      </c>
      <c r="E22" s="4">
        <f>SUM(E20:E21)</f>
        <v>0</v>
      </c>
      <c r="F22" s="4">
        <f>SUM(F20:F21)</f>
        <v>0</v>
      </c>
    </row>
    <row r="23" spans="1:6" ht="12.75" customHeight="1">
      <c r="A23" s="6" t="s">
        <v>12</v>
      </c>
      <c r="B23" s="45" t="s">
        <v>19</v>
      </c>
      <c r="C23" s="45"/>
      <c r="D23" s="4"/>
      <c r="E23" s="14"/>
      <c r="F23" s="14"/>
    </row>
    <row r="24" spans="1:6" ht="12.75" customHeight="1">
      <c r="A24" s="3" t="s">
        <v>0</v>
      </c>
      <c r="B24" s="9" t="s">
        <v>48</v>
      </c>
      <c r="C24" s="16" t="s">
        <v>62</v>
      </c>
      <c r="D24" s="30" t="s">
        <v>196</v>
      </c>
      <c r="E24" s="14"/>
      <c r="F24" s="14"/>
    </row>
    <row r="25" spans="1:6" ht="12.75" customHeight="1">
      <c r="A25" s="3" t="s">
        <v>1</v>
      </c>
      <c r="B25" s="9" t="s">
        <v>63</v>
      </c>
      <c r="C25" s="16" t="s">
        <v>146</v>
      </c>
      <c r="D25" s="30" t="s">
        <v>196</v>
      </c>
      <c r="E25" s="14"/>
      <c r="F25" s="14"/>
    </row>
    <row r="26" spans="1:6" ht="12.75" customHeight="1">
      <c r="A26" s="3" t="s">
        <v>2</v>
      </c>
      <c r="B26" s="9" t="s">
        <v>63</v>
      </c>
      <c r="C26" s="16" t="s">
        <v>147</v>
      </c>
      <c r="D26" s="30" t="s">
        <v>196</v>
      </c>
      <c r="E26" s="14"/>
      <c r="F26" s="14"/>
    </row>
    <row r="27" spans="1:6" ht="12.75" customHeight="1">
      <c r="A27" s="3"/>
      <c r="B27" s="9" t="s">
        <v>63</v>
      </c>
      <c r="C27" s="16" t="s">
        <v>222</v>
      </c>
      <c r="D27" s="30" t="s">
        <v>196</v>
      </c>
      <c r="E27" s="14"/>
      <c r="F27" s="14"/>
    </row>
    <row r="28" spans="1:6" ht="12.75" customHeight="1">
      <c r="A28" s="3"/>
      <c r="B28" s="44" t="s">
        <v>49</v>
      </c>
      <c r="C28" s="44"/>
      <c r="D28" s="4">
        <f>SUM(D24:D26)</f>
        <v>0</v>
      </c>
      <c r="E28" s="4">
        <f>SUM(E24:E26)</f>
        <v>0</v>
      </c>
      <c r="F28" s="4">
        <f>SUM(F24:F26)</f>
        <v>0</v>
      </c>
    </row>
    <row r="29" spans="1:6" ht="12.75">
      <c r="A29" s="6" t="s">
        <v>13</v>
      </c>
      <c r="B29" s="45" t="s">
        <v>21</v>
      </c>
      <c r="C29" s="45"/>
      <c r="D29" s="4"/>
      <c r="E29" s="14"/>
      <c r="F29" s="14"/>
    </row>
    <row r="30" spans="1:6" ht="12.75" customHeight="1">
      <c r="A30" s="3" t="s">
        <v>0</v>
      </c>
      <c r="B30" s="9" t="s">
        <v>50</v>
      </c>
      <c r="C30" s="10" t="s">
        <v>64</v>
      </c>
      <c r="D30" s="30" t="s">
        <v>196</v>
      </c>
      <c r="E30" s="14"/>
      <c r="F30" s="14"/>
    </row>
    <row r="31" spans="1:6" ht="12.75" customHeight="1">
      <c r="A31" s="3" t="s">
        <v>1</v>
      </c>
      <c r="B31" s="9" t="s">
        <v>183</v>
      </c>
      <c r="C31" s="10" t="s">
        <v>114</v>
      </c>
      <c r="D31" s="30" t="s">
        <v>196</v>
      </c>
      <c r="E31" s="14"/>
      <c r="F31" s="14"/>
    </row>
    <row r="32" spans="1:6" ht="12.75">
      <c r="A32" s="3"/>
      <c r="B32" s="52" t="s">
        <v>117</v>
      </c>
      <c r="C32" s="52"/>
      <c r="D32" s="4">
        <f>SUM(D30:D31)</f>
        <v>0</v>
      </c>
      <c r="E32" s="4">
        <f>SUM(E30:E31)</f>
        <v>0</v>
      </c>
      <c r="F32" s="4">
        <f>SUM(F30:F31)</f>
        <v>0</v>
      </c>
    </row>
    <row r="33" spans="1:6" ht="12.75" customHeight="1">
      <c r="A33" s="6" t="s">
        <v>15</v>
      </c>
      <c r="B33" s="49" t="s">
        <v>23</v>
      </c>
      <c r="C33" s="49"/>
      <c r="D33" s="4"/>
      <c r="E33" s="14"/>
      <c r="F33" s="14"/>
    </row>
    <row r="34" spans="1:6" ht="12.75">
      <c r="A34" s="3" t="s">
        <v>0</v>
      </c>
      <c r="B34" s="9" t="s">
        <v>24</v>
      </c>
      <c r="C34" s="9" t="s">
        <v>62</v>
      </c>
      <c r="D34" s="30"/>
      <c r="E34" s="30" t="s">
        <v>196</v>
      </c>
      <c r="F34" s="14"/>
    </row>
    <row r="35" spans="1:6" ht="12.75">
      <c r="A35" s="3" t="s">
        <v>1</v>
      </c>
      <c r="B35" s="9" t="s">
        <v>194</v>
      </c>
      <c r="C35" s="9" t="s">
        <v>210</v>
      </c>
      <c r="D35" s="30"/>
      <c r="E35" s="30" t="s">
        <v>196</v>
      </c>
      <c r="F35" s="14"/>
    </row>
    <row r="36" spans="1:6" ht="12.75" customHeight="1">
      <c r="A36" s="3" t="s">
        <v>2</v>
      </c>
      <c r="B36" s="9" t="s">
        <v>150</v>
      </c>
      <c r="C36" s="9" t="s">
        <v>211</v>
      </c>
      <c r="D36" s="24"/>
      <c r="E36" s="14"/>
      <c r="F36" s="14"/>
    </row>
    <row r="37" spans="1:6" ht="12.75" customHeight="1">
      <c r="A37" s="3" t="s">
        <v>3</v>
      </c>
      <c r="B37" s="9" t="s">
        <v>193</v>
      </c>
      <c r="C37" s="20" t="s">
        <v>151</v>
      </c>
      <c r="D37" s="30" t="s">
        <v>196</v>
      </c>
      <c r="E37" s="14"/>
      <c r="F37" s="14"/>
    </row>
    <row r="38" spans="1:6" ht="12.75" customHeight="1">
      <c r="A38" s="3" t="s">
        <v>4</v>
      </c>
      <c r="B38" s="9" t="s">
        <v>24</v>
      </c>
      <c r="C38" s="16" t="s">
        <v>187</v>
      </c>
      <c r="D38" s="30" t="s">
        <v>196</v>
      </c>
      <c r="E38" s="14"/>
      <c r="F38" s="14"/>
    </row>
    <row r="39" spans="1:6" ht="12.75" customHeight="1">
      <c r="A39" s="3" t="s">
        <v>5</v>
      </c>
      <c r="B39" s="9" t="s">
        <v>150</v>
      </c>
      <c r="C39" s="9" t="s">
        <v>188</v>
      </c>
      <c r="D39" s="30" t="s">
        <v>196</v>
      </c>
      <c r="E39" s="14"/>
      <c r="F39" s="14"/>
    </row>
    <row r="40" spans="1:10" ht="12.75">
      <c r="A40" s="3"/>
      <c r="B40" s="52" t="s">
        <v>118</v>
      </c>
      <c r="C40" s="52"/>
      <c r="D40" s="4">
        <f>SUM(D34:D39)</f>
        <v>0</v>
      </c>
      <c r="E40" s="4">
        <f>SUM(E34:E39)</f>
        <v>0</v>
      </c>
      <c r="F40" s="4">
        <f>SUM(F34:F39)</f>
        <v>0</v>
      </c>
      <c r="J40" s="1" t="s">
        <v>85</v>
      </c>
    </row>
    <row r="41" spans="1:6" ht="12.75">
      <c r="A41" s="6" t="s">
        <v>18</v>
      </c>
      <c r="B41" s="45" t="s">
        <v>11</v>
      </c>
      <c r="C41" s="45"/>
      <c r="D41" s="4"/>
      <c r="E41" s="14"/>
      <c r="F41" s="14"/>
    </row>
    <row r="42" spans="1:6" ht="12.75" customHeight="1">
      <c r="A42" s="3" t="s">
        <v>0</v>
      </c>
      <c r="B42" s="9" t="s">
        <v>51</v>
      </c>
      <c r="C42" s="16" t="s">
        <v>62</v>
      </c>
      <c r="D42" s="30"/>
      <c r="E42" s="30" t="s">
        <v>196</v>
      </c>
      <c r="F42" s="14"/>
    </row>
    <row r="43" spans="1:6" ht="12.75" customHeight="1">
      <c r="A43" s="3" t="s">
        <v>1</v>
      </c>
      <c r="B43" s="9" t="s">
        <v>58</v>
      </c>
      <c r="C43" s="26" t="s">
        <v>80</v>
      </c>
      <c r="D43" s="30" t="s">
        <v>196</v>
      </c>
      <c r="E43" s="14"/>
      <c r="F43" s="14"/>
    </row>
    <row r="44" spans="1:6" ht="12.75" customHeight="1">
      <c r="A44" s="3" t="s">
        <v>2</v>
      </c>
      <c r="B44" s="16" t="s">
        <v>59</v>
      </c>
      <c r="C44" s="16" t="s">
        <v>87</v>
      </c>
      <c r="D44" s="30" t="s">
        <v>196</v>
      </c>
      <c r="E44" s="14"/>
      <c r="F44" s="14"/>
    </row>
    <row r="45" spans="1:6" ht="12.75">
      <c r="A45" s="3"/>
      <c r="B45" s="45" t="s">
        <v>215</v>
      </c>
      <c r="C45" s="45"/>
      <c r="D45" s="4"/>
      <c r="E45" s="4"/>
      <c r="F45" s="4"/>
    </row>
    <row r="46" spans="1:6" ht="12.75">
      <c r="A46" s="3"/>
      <c r="B46" s="20" t="s">
        <v>212</v>
      </c>
      <c r="C46" s="20" t="s">
        <v>213</v>
      </c>
      <c r="D46" s="30" t="s">
        <v>196</v>
      </c>
      <c r="E46" s="4"/>
      <c r="F46" s="4"/>
    </row>
    <row r="47" spans="1:6" ht="12.75">
      <c r="A47" s="3"/>
      <c r="B47" s="20" t="s">
        <v>214</v>
      </c>
      <c r="C47" s="20" t="s">
        <v>216</v>
      </c>
      <c r="D47" s="30" t="s">
        <v>196</v>
      </c>
      <c r="E47" s="4"/>
      <c r="F47" s="4"/>
    </row>
    <row r="48" spans="1:6" ht="12.75">
      <c r="A48" s="3"/>
      <c r="B48" s="20" t="s">
        <v>214</v>
      </c>
      <c r="C48" s="20" t="s">
        <v>217</v>
      </c>
      <c r="D48" s="30" t="s">
        <v>196</v>
      </c>
      <c r="E48" s="4"/>
      <c r="F48" s="4"/>
    </row>
    <row r="49" spans="1:6" ht="14.25" customHeight="1">
      <c r="A49" s="3"/>
      <c r="B49" s="54" t="s">
        <v>218</v>
      </c>
      <c r="C49" s="55"/>
      <c r="D49" s="30"/>
      <c r="E49" s="4"/>
      <c r="F49" s="4"/>
    </row>
    <row r="50" spans="1:6" ht="12.75">
      <c r="A50" s="3"/>
      <c r="B50" s="20" t="s">
        <v>223</v>
      </c>
      <c r="C50" s="20" t="s">
        <v>219</v>
      </c>
      <c r="D50" s="30" t="s">
        <v>196</v>
      </c>
      <c r="E50" s="4"/>
      <c r="F50" s="4"/>
    </row>
    <row r="51" spans="1:6" ht="12.75">
      <c r="A51" s="3"/>
      <c r="B51" s="20" t="s">
        <v>223</v>
      </c>
      <c r="C51" s="20" t="s">
        <v>224</v>
      </c>
      <c r="D51" s="30" t="s">
        <v>196</v>
      </c>
      <c r="E51" s="4"/>
      <c r="F51" s="4"/>
    </row>
    <row r="52" spans="1:6" ht="12.75">
      <c r="A52" s="3"/>
      <c r="B52" s="20" t="s">
        <v>223</v>
      </c>
      <c r="C52" s="20" t="s">
        <v>220</v>
      </c>
      <c r="D52" s="30" t="s">
        <v>196</v>
      </c>
      <c r="E52" s="4"/>
      <c r="F52" s="4"/>
    </row>
    <row r="53" spans="1:6" ht="12.75">
      <c r="A53" s="3"/>
      <c r="B53" s="52" t="s">
        <v>119</v>
      </c>
      <c r="C53" s="52"/>
      <c r="D53" s="4">
        <f>SUM(D46:D48)</f>
        <v>0</v>
      </c>
      <c r="E53" s="4">
        <f>SUM(E46:E48)</f>
        <v>0</v>
      </c>
      <c r="F53" s="4">
        <f>SUM(F46:F48)</f>
        <v>0</v>
      </c>
    </row>
    <row r="54" spans="1:6" ht="12.75">
      <c r="A54" s="3"/>
      <c r="B54" s="38"/>
      <c r="C54" s="38"/>
      <c r="D54" s="4"/>
      <c r="E54" s="4"/>
      <c r="F54" s="4"/>
    </row>
    <row r="55" spans="1:6" ht="12.75" customHeight="1">
      <c r="A55" s="6" t="s">
        <v>20</v>
      </c>
      <c r="B55" s="49" t="s">
        <v>82</v>
      </c>
      <c r="C55" s="49"/>
      <c r="D55" s="4"/>
      <c r="E55" s="14"/>
      <c r="F55" s="14"/>
    </row>
    <row r="56" spans="1:6" ht="12.75">
      <c r="A56" s="3" t="s">
        <v>0</v>
      </c>
      <c r="B56" s="9" t="s">
        <v>52</v>
      </c>
      <c r="C56" s="16" t="s">
        <v>62</v>
      </c>
      <c r="D56" s="30" t="s">
        <v>196</v>
      </c>
      <c r="E56" s="14"/>
      <c r="F56" s="14"/>
    </row>
    <row r="57" spans="1:10" ht="12.75">
      <c r="A57" s="3" t="s">
        <v>1</v>
      </c>
      <c r="B57" s="9" t="s">
        <v>52</v>
      </c>
      <c r="C57" s="16" t="s">
        <v>81</v>
      </c>
      <c r="D57" s="30" t="s">
        <v>196</v>
      </c>
      <c r="E57" s="14"/>
      <c r="F57" s="14"/>
      <c r="J57" s="1" t="s">
        <v>85</v>
      </c>
    </row>
    <row r="58" spans="1:6" ht="12.75">
      <c r="A58" s="3" t="s">
        <v>3</v>
      </c>
      <c r="B58" s="9" t="s">
        <v>52</v>
      </c>
      <c r="C58" s="16" t="s">
        <v>89</v>
      </c>
      <c r="D58" s="30" t="s">
        <v>196</v>
      </c>
      <c r="E58" s="14"/>
      <c r="F58" s="14"/>
    </row>
    <row r="59" spans="1:6" ht="12.75">
      <c r="A59" s="3" t="s">
        <v>4</v>
      </c>
      <c r="B59" s="16" t="s">
        <v>88</v>
      </c>
      <c r="C59" s="16" t="s">
        <v>141</v>
      </c>
      <c r="D59" s="30" t="s">
        <v>196</v>
      </c>
      <c r="E59" s="14"/>
      <c r="F59" s="14"/>
    </row>
    <row r="60" spans="1:6" ht="12.75">
      <c r="A60" s="3" t="s">
        <v>5</v>
      </c>
      <c r="B60" s="28" t="s">
        <v>162</v>
      </c>
      <c r="C60" s="28" t="s">
        <v>204</v>
      </c>
      <c r="D60" s="30" t="s">
        <v>196</v>
      </c>
      <c r="E60" s="14"/>
      <c r="F60" s="14"/>
    </row>
    <row r="61" spans="1:6" ht="12.75">
      <c r="A61" s="3">
        <v>7</v>
      </c>
      <c r="B61" s="28" t="s">
        <v>232</v>
      </c>
      <c r="C61" s="28" t="s">
        <v>233</v>
      </c>
      <c r="D61" s="30" t="s">
        <v>196</v>
      </c>
      <c r="E61" s="14"/>
      <c r="F61" s="14"/>
    </row>
    <row r="62" spans="1:6" ht="12.75">
      <c r="A62" s="3"/>
      <c r="B62" s="49" t="s">
        <v>143</v>
      </c>
      <c r="C62" s="49"/>
      <c r="D62" s="24"/>
      <c r="E62" s="14"/>
      <c r="F62" s="14"/>
    </row>
    <row r="63" spans="1:6" ht="12.75">
      <c r="A63" s="3" t="s">
        <v>6</v>
      </c>
      <c r="B63" s="16" t="s">
        <v>142</v>
      </c>
      <c r="C63" s="19" t="s">
        <v>203</v>
      </c>
      <c r="D63" s="24">
        <v>0</v>
      </c>
      <c r="E63" s="14"/>
      <c r="F63" s="14"/>
    </row>
    <row r="64" spans="1:6" ht="12.75">
      <c r="A64" s="3"/>
      <c r="B64" s="49" t="s">
        <v>144</v>
      </c>
      <c r="C64" s="49"/>
      <c r="D64" s="24"/>
      <c r="E64" s="14"/>
      <c r="F64" s="14"/>
    </row>
    <row r="65" spans="1:6" ht="12.75">
      <c r="A65" s="3" t="s">
        <v>8</v>
      </c>
      <c r="B65" s="33" t="s">
        <v>145</v>
      </c>
      <c r="C65" s="16" t="s">
        <v>146</v>
      </c>
      <c r="D65" s="24">
        <v>0</v>
      </c>
      <c r="E65" s="14"/>
      <c r="F65" s="14"/>
    </row>
    <row r="66" spans="1:6" ht="12.75">
      <c r="A66" s="3"/>
      <c r="B66" s="52" t="s">
        <v>120</v>
      </c>
      <c r="C66" s="52"/>
      <c r="D66" s="4">
        <f>SUM(D56:D65)</f>
        <v>0</v>
      </c>
      <c r="E66" s="4">
        <f>SUM(E56:E65)</f>
        <v>0</v>
      </c>
      <c r="F66" s="4">
        <f>SUM(F56:F65)</f>
        <v>0</v>
      </c>
    </row>
    <row r="67" spans="1:6" ht="12.75" customHeight="1">
      <c r="A67" s="6" t="s">
        <v>22</v>
      </c>
      <c r="B67" s="49" t="s">
        <v>207</v>
      </c>
      <c r="C67" s="49"/>
      <c r="D67" s="4"/>
      <c r="E67" s="14"/>
      <c r="F67" s="14"/>
    </row>
    <row r="68" spans="1:6" ht="12.75">
      <c r="A68" s="3" t="s">
        <v>0</v>
      </c>
      <c r="B68" s="9" t="s">
        <v>26</v>
      </c>
      <c r="C68" s="10" t="s">
        <v>62</v>
      </c>
      <c r="D68" s="30" t="s">
        <v>196</v>
      </c>
      <c r="E68" s="14"/>
      <c r="F68" s="14"/>
    </row>
    <row r="69" spans="1:6" ht="12.75">
      <c r="A69" s="3" t="s">
        <v>1</v>
      </c>
      <c r="B69" s="9" t="s">
        <v>26</v>
      </c>
      <c r="C69" s="10" t="s">
        <v>65</v>
      </c>
      <c r="D69" s="30"/>
      <c r="E69" s="30" t="s">
        <v>196</v>
      </c>
      <c r="F69" s="14"/>
    </row>
    <row r="70" spans="1:6" ht="12.75">
      <c r="A70" s="3" t="s">
        <v>2</v>
      </c>
      <c r="B70" s="9" t="s">
        <v>26</v>
      </c>
      <c r="C70" s="10" t="s">
        <v>66</v>
      </c>
      <c r="D70" s="30" t="s">
        <v>196</v>
      </c>
      <c r="E70" s="14"/>
      <c r="F70" s="14"/>
    </row>
    <row r="71" spans="1:6" ht="12.75">
      <c r="A71" s="3" t="s">
        <v>3</v>
      </c>
      <c r="B71" s="9" t="s">
        <v>26</v>
      </c>
      <c r="C71" s="10" t="s">
        <v>152</v>
      </c>
      <c r="D71" s="30" t="s">
        <v>196</v>
      </c>
      <c r="E71" s="14"/>
      <c r="F71" s="14"/>
    </row>
    <row r="72" spans="1:6" ht="12.75">
      <c r="A72" s="3"/>
      <c r="B72" s="50" t="s">
        <v>208</v>
      </c>
      <c r="C72" s="50"/>
      <c r="D72" s="4">
        <f>SUM(D68:D71)</f>
        <v>0</v>
      </c>
      <c r="E72" s="4">
        <f>SUM(E68:E71)</f>
        <v>0</v>
      </c>
      <c r="F72" s="4">
        <f>SUM(F68:F71)</f>
        <v>0</v>
      </c>
    </row>
    <row r="73" spans="1:6" ht="12.75" customHeight="1">
      <c r="A73" s="6" t="s">
        <v>25</v>
      </c>
      <c r="B73" s="49" t="s">
        <v>28</v>
      </c>
      <c r="C73" s="49"/>
      <c r="D73" s="4"/>
      <c r="E73" s="14"/>
      <c r="F73" s="14"/>
    </row>
    <row r="74" spans="1:6" ht="12.75">
      <c r="A74" s="3" t="s">
        <v>0</v>
      </c>
      <c r="B74" s="11" t="s">
        <v>221</v>
      </c>
      <c r="C74" s="16" t="s">
        <v>62</v>
      </c>
      <c r="D74" s="30"/>
      <c r="E74" s="30" t="s">
        <v>196</v>
      </c>
      <c r="F74" s="14"/>
    </row>
    <row r="75" spans="1:6" ht="12.75">
      <c r="A75" s="3" t="s">
        <v>1</v>
      </c>
      <c r="B75" s="11" t="s">
        <v>135</v>
      </c>
      <c r="C75" s="16" t="s">
        <v>62</v>
      </c>
      <c r="D75" s="30"/>
      <c r="E75" s="30" t="s">
        <v>196</v>
      </c>
      <c r="F75" s="14"/>
    </row>
    <row r="76" spans="1:6" ht="12.75">
      <c r="A76" s="3" t="s">
        <v>2</v>
      </c>
      <c r="B76" s="11" t="s">
        <v>135</v>
      </c>
      <c r="C76" s="34" t="s">
        <v>153</v>
      </c>
      <c r="D76" s="30" t="s">
        <v>196</v>
      </c>
      <c r="E76" s="14"/>
      <c r="F76" s="14"/>
    </row>
    <row r="77" spans="1:6" ht="12.75">
      <c r="A77" s="3"/>
      <c r="B77" s="52" t="s">
        <v>121</v>
      </c>
      <c r="C77" s="52"/>
      <c r="D77" s="4"/>
      <c r="E77" s="4">
        <f>SUM(E74:E76)</f>
        <v>0</v>
      </c>
      <c r="F77" s="4">
        <f>SUM(F74:F76)</f>
        <v>0</v>
      </c>
    </row>
    <row r="78" spans="1:6" ht="12.75">
      <c r="A78" s="3" t="s">
        <v>27</v>
      </c>
      <c r="B78" s="45" t="s">
        <v>30</v>
      </c>
      <c r="C78" s="45"/>
      <c r="D78" s="4"/>
      <c r="E78" s="14"/>
      <c r="F78" s="14"/>
    </row>
    <row r="79" spans="1:6" ht="12.75">
      <c r="A79" s="3" t="s">
        <v>0</v>
      </c>
      <c r="B79" s="11" t="s">
        <v>31</v>
      </c>
      <c r="C79" s="16" t="s">
        <v>62</v>
      </c>
      <c r="D79" s="30" t="s">
        <v>196</v>
      </c>
      <c r="E79" s="14"/>
      <c r="F79" s="14"/>
    </row>
    <row r="80" spans="1:6" ht="12.75">
      <c r="A80" s="3"/>
      <c r="B80" s="52" t="s">
        <v>122</v>
      </c>
      <c r="C80" s="52"/>
      <c r="D80" s="4">
        <f>SUM(D79:D79)</f>
        <v>0</v>
      </c>
      <c r="E80" s="4">
        <f>SUM(E79:E79)</f>
        <v>0</v>
      </c>
      <c r="F80" s="4">
        <f>SUM(F79:F79)</f>
        <v>0</v>
      </c>
    </row>
    <row r="81" spans="1:6" ht="12.75" customHeight="1">
      <c r="A81" s="3" t="s">
        <v>29</v>
      </c>
      <c r="B81" s="49" t="s">
        <v>53</v>
      </c>
      <c r="C81" s="49"/>
      <c r="D81" s="23"/>
      <c r="E81" s="14"/>
      <c r="F81" s="14"/>
    </row>
    <row r="82" spans="1:6" ht="12.75">
      <c r="A82" s="3" t="s">
        <v>0</v>
      </c>
      <c r="B82" s="9" t="s">
        <v>54</v>
      </c>
      <c r="C82" s="8" t="s">
        <v>79</v>
      </c>
      <c r="D82" s="30" t="s">
        <v>196</v>
      </c>
      <c r="E82" s="14"/>
      <c r="F82" s="14"/>
    </row>
    <row r="83" spans="1:6" ht="12.75">
      <c r="A83" s="3" t="s">
        <v>1</v>
      </c>
      <c r="B83" s="9" t="s">
        <v>54</v>
      </c>
      <c r="C83" s="8" t="s">
        <v>191</v>
      </c>
      <c r="D83" s="30" t="s">
        <v>196</v>
      </c>
      <c r="E83" s="14"/>
      <c r="F83" s="14"/>
    </row>
    <row r="84" spans="1:6" ht="12.75">
      <c r="A84" s="3" t="s">
        <v>2</v>
      </c>
      <c r="B84" s="9" t="s">
        <v>71</v>
      </c>
      <c r="C84" s="8" t="s">
        <v>192</v>
      </c>
      <c r="D84" s="30" t="s">
        <v>196</v>
      </c>
      <c r="E84" s="14"/>
      <c r="F84" s="14"/>
    </row>
    <row r="85" spans="1:6" ht="12.75">
      <c r="A85" s="3" t="s">
        <v>3</v>
      </c>
      <c r="B85" s="9" t="s">
        <v>60</v>
      </c>
      <c r="C85" s="8" t="s">
        <v>154</v>
      </c>
      <c r="D85" s="30" t="s">
        <v>196</v>
      </c>
      <c r="E85" s="14"/>
      <c r="F85" s="14"/>
    </row>
    <row r="86" spans="1:6" ht="12.75">
      <c r="A86" s="3"/>
      <c r="B86" s="53" t="s">
        <v>123</v>
      </c>
      <c r="C86" s="53"/>
      <c r="D86" s="4">
        <f>SUM(D82:D85)</f>
        <v>0</v>
      </c>
      <c r="E86" s="4">
        <f>SUM(E82:E85)</f>
        <v>0</v>
      </c>
      <c r="F86" s="4">
        <f>SUM(F82:F85)</f>
        <v>0</v>
      </c>
    </row>
    <row r="87" spans="1:6" ht="12.75">
      <c r="A87" s="3" t="s">
        <v>32</v>
      </c>
      <c r="B87" s="45" t="s">
        <v>33</v>
      </c>
      <c r="C87" s="45"/>
      <c r="D87" s="4"/>
      <c r="E87" s="14"/>
      <c r="F87" s="14"/>
    </row>
    <row r="88" spans="1:6" ht="12.75">
      <c r="A88" s="3" t="s">
        <v>0</v>
      </c>
      <c r="B88" s="12" t="s">
        <v>186</v>
      </c>
      <c r="C88" s="16" t="s">
        <v>62</v>
      </c>
      <c r="D88" s="24"/>
      <c r="E88" s="30" t="s">
        <v>196</v>
      </c>
      <c r="F88" s="14"/>
    </row>
    <row r="89" spans="1:6" ht="12.75">
      <c r="A89" s="3"/>
      <c r="B89" s="51" t="s">
        <v>124</v>
      </c>
      <c r="C89" s="51"/>
      <c r="D89" s="4">
        <f>SUM(D88:D88)</f>
        <v>0</v>
      </c>
      <c r="E89" s="4">
        <f>SUM(E88:E88)</f>
        <v>0</v>
      </c>
      <c r="F89" s="4">
        <f>SUM(F88:F88)</f>
        <v>0</v>
      </c>
    </row>
    <row r="90" spans="1:6" ht="12.75">
      <c r="A90" s="3" t="s">
        <v>34</v>
      </c>
      <c r="B90" s="40" t="s">
        <v>190</v>
      </c>
      <c r="C90" s="41"/>
      <c r="D90" s="4"/>
      <c r="E90" s="4"/>
      <c r="F90" s="4"/>
    </row>
    <row r="91" spans="1:6" ht="12.75">
      <c r="A91" s="3">
        <v>1</v>
      </c>
      <c r="B91" s="33" t="s">
        <v>176</v>
      </c>
      <c r="C91" s="36" t="s">
        <v>170</v>
      </c>
      <c r="D91" s="30"/>
      <c r="E91" s="14"/>
      <c r="F91" s="14"/>
    </row>
    <row r="92" spans="1:6" ht="12.75">
      <c r="A92" s="3"/>
      <c r="B92" s="42" t="s">
        <v>225</v>
      </c>
      <c r="C92" s="43"/>
      <c r="D92" s="4">
        <f>SUM(D88:D91)</f>
        <v>0</v>
      </c>
      <c r="E92" s="4">
        <f>SUM(E88:E91)</f>
        <v>0</v>
      </c>
      <c r="F92" s="4">
        <f>SUM(F88:F91)</f>
        <v>0</v>
      </c>
    </row>
    <row r="93" spans="1:6" ht="12.75">
      <c r="A93" s="3" t="s">
        <v>36</v>
      </c>
      <c r="B93" s="40" t="s">
        <v>226</v>
      </c>
      <c r="C93" s="41"/>
      <c r="D93" s="4"/>
      <c r="E93" s="4"/>
      <c r="F93" s="4"/>
    </row>
    <row r="94" spans="1:6" ht="12.75">
      <c r="A94" s="3">
        <v>1</v>
      </c>
      <c r="B94" s="33" t="s">
        <v>227</v>
      </c>
      <c r="C94" s="36" t="s">
        <v>228</v>
      </c>
      <c r="D94" s="24"/>
      <c r="E94" s="30" t="s">
        <v>196</v>
      </c>
      <c r="F94" s="14"/>
    </row>
    <row r="95" spans="1:6" ht="12.75">
      <c r="A95" s="3"/>
      <c r="B95" s="42" t="s">
        <v>229</v>
      </c>
      <c r="C95" s="43"/>
      <c r="D95" s="4">
        <f>SUM(D94:D94)</f>
        <v>0</v>
      </c>
      <c r="E95" s="4">
        <f>SUM(E94:E94)</f>
        <v>0</v>
      </c>
      <c r="F95" s="4">
        <f>SUM(F94:F94)</f>
        <v>0</v>
      </c>
    </row>
    <row r="96" spans="1:6" ht="12.75" customHeight="1">
      <c r="A96" s="3" t="s">
        <v>37</v>
      </c>
      <c r="B96" s="49" t="s">
        <v>83</v>
      </c>
      <c r="C96" s="49"/>
      <c r="D96" s="4"/>
      <c r="E96" s="14"/>
      <c r="F96" s="14"/>
    </row>
    <row r="97" spans="1:9" ht="12.75" customHeight="1">
      <c r="A97" s="3" t="s">
        <v>0</v>
      </c>
      <c r="B97" s="19" t="s">
        <v>163</v>
      </c>
      <c r="C97" s="19" t="s">
        <v>160</v>
      </c>
      <c r="D97" s="30" t="s">
        <v>196</v>
      </c>
      <c r="E97" s="14"/>
      <c r="F97" s="14"/>
      <c r="I97" s="1" t="s">
        <v>85</v>
      </c>
    </row>
    <row r="98" spans="1:6" ht="12.75" customHeight="1">
      <c r="A98" s="3" t="s">
        <v>1</v>
      </c>
      <c r="B98" s="19" t="s">
        <v>164</v>
      </c>
      <c r="C98" s="19" t="s">
        <v>161</v>
      </c>
      <c r="D98" s="30" t="s">
        <v>196</v>
      </c>
      <c r="E98" s="14"/>
      <c r="F98" s="14"/>
    </row>
    <row r="99" spans="1:6" ht="12.75" customHeight="1">
      <c r="A99" s="3" t="s">
        <v>2</v>
      </c>
      <c r="B99" s="19" t="s">
        <v>165</v>
      </c>
      <c r="C99" s="19" t="s">
        <v>161</v>
      </c>
      <c r="D99" s="30" t="s">
        <v>196</v>
      </c>
      <c r="E99" s="14"/>
      <c r="F99" s="14"/>
    </row>
    <row r="100" spans="1:6" ht="12.75" customHeight="1">
      <c r="A100" s="3" t="s">
        <v>3</v>
      </c>
      <c r="B100" s="19" t="s">
        <v>166</v>
      </c>
      <c r="C100" s="19" t="s">
        <v>161</v>
      </c>
      <c r="D100" s="30" t="s">
        <v>196</v>
      </c>
      <c r="E100" s="14"/>
      <c r="F100" s="14"/>
    </row>
    <row r="101" spans="1:6" ht="12.75">
      <c r="A101" s="3"/>
      <c r="B101" s="52" t="s">
        <v>35</v>
      </c>
      <c r="C101" s="52"/>
      <c r="D101" s="4">
        <f>SUM(D97:D100)</f>
        <v>0</v>
      </c>
      <c r="E101" s="4">
        <f>SUM(E97:E100)</f>
        <v>0</v>
      </c>
      <c r="F101" s="4">
        <f>SUM(F97:F100)</f>
        <v>0</v>
      </c>
    </row>
    <row r="102" spans="1:6" ht="12.75">
      <c r="A102" s="3" t="s">
        <v>38</v>
      </c>
      <c r="B102" s="45" t="s">
        <v>156</v>
      </c>
      <c r="C102" s="45"/>
      <c r="D102" s="4"/>
      <c r="E102" s="14"/>
      <c r="F102" s="14"/>
    </row>
    <row r="103" spans="1:6" ht="12.75">
      <c r="A103" s="3" t="s">
        <v>0</v>
      </c>
      <c r="B103" s="20" t="s">
        <v>155</v>
      </c>
      <c r="C103" s="16" t="s">
        <v>62</v>
      </c>
      <c r="D103" s="30" t="s">
        <v>196</v>
      </c>
      <c r="E103" s="14"/>
      <c r="F103" s="14"/>
    </row>
    <row r="104" spans="1:6" ht="12.75">
      <c r="A104" s="3" t="s">
        <v>1</v>
      </c>
      <c r="B104" s="20" t="s">
        <v>157</v>
      </c>
      <c r="C104" s="16" t="s">
        <v>158</v>
      </c>
      <c r="D104" s="30" t="s">
        <v>196</v>
      </c>
      <c r="E104" s="14"/>
      <c r="F104" s="14"/>
    </row>
    <row r="105" spans="1:6" ht="12.75">
      <c r="A105" s="3"/>
      <c r="B105" s="51" t="s">
        <v>125</v>
      </c>
      <c r="C105" s="51"/>
      <c r="D105" s="4">
        <f>SUM(D103:D104)</f>
        <v>0</v>
      </c>
      <c r="E105" s="4">
        <f>SUM(E103:E104)</f>
        <v>0</v>
      </c>
      <c r="F105" s="4">
        <f>SUM(F103:F104)</f>
        <v>0</v>
      </c>
    </row>
    <row r="106" spans="1:6" ht="12.75">
      <c r="A106" s="3" t="s">
        <v>40</v>
      </c>
      <c r="B106" s="45" t="s">
        <v>97</v>
      </c>
      <c r="C106" s="45"/>
      <c r="D106" s="4"/>
      <c r="E106" s="14"/>
      <c r="F106" s="14"/>
    </row>
    <row r="107" spans="1:6" ht="12.75">
      <c r="A107" s="3" t="s">
        <v>0</v>
      </c>
      <c r="B107" s="20" t="s">
        <v>178</v>
      </c>
      <c r="C107" s="16" t="s">
        <v>62</v>
      </c>
      <c r="D107" s="30" t="s">
        <v>196</v>
      </c>
      <c r="E107" s="14"/>
      <c r="F107" s="14"/>
    </row>
    <row r="108" spans="1:6" ht="12.75">
      <c r="A108" s="3"/>
      <c r="B108" s="51" t="s">
        <v>98</v>
      </c>
      <c r="C108" s="51"/>
      <c r="D108" s="4">
        <f>SUM(D107:D107)</f>
        <v>0</v>
      </c>
      <c r="E108" s="4">
        <f>SUM(E107:E107)</f>
        <v>0</v>
      </c>
      <c r="F108" s="4">
        <f>SUM(F107:F107)</f>
        <v>0</v>
      </c>
    </row>
    <row r="109" spans="1:6" ht="12.75">
      <c r="A109" s="3" t="s">
        <v>45</v>
      </c>
      <c r="B109" s="45" t="s">
        <v>84</v>
      </c>
      <c r="C109" s="45"/>
      <c r="D109" s="4"/>
      <c r="E109" s="14"/>
      <c r="F109" s="14"/>
    </row>
    <row r="110" spans="1:9" ht="12.75">
      <c r="A110" s="3" t="s">
        <v>0</v>
      </c>
      <c r="B110" s="9" t="s">
        <v>39</v>
      </c>
      <c r="C110" s="10" t="s">
        <v>67</v>
      </c>
      <c r="D110" s="30" t="s">
        <v>196</v>
      </c>
      <c r="E110" s="14"/>
      <c r="F110" s="14"/>
      <c r="I110" s="1" t="s">
        <v>85</v>
      </c>
    </row>
    <row r="111" spans="1:6" ht="12.75">
      <c r="A111" s="3"/>
      <c r="B111" s="51" t="s">
        <v>126</v>
      </c>
      <c r="C111" s="51"/>
      <c r="D111" s="4">
        <f>SUM(D110:D110)</f>
        <v>0</v>
      </c>
      <c r="E111" s="4">
        <f>SUM(E110:E110)</f>
        <v>0</v>
      </c>
      <c r="F111" s="4">
        <f>SUM(F110:F110)</f>
        <v>0</v>
      </c>
    </row>
    <row r="112" spans="1:6" ht="12.75">
      <c r="A112" s="3" t="s">
        <v>100</v>
      </c>
      <c r="B112" s="45" t="s">
        <v>41</v>
      </c>
      <c r="C112" s="45"/>
      <c r="D112" s="4"/>
      <c r="E112" s="14"/>
      <c r="F112" s="14"/>
    </row>
    <row r="113" spans="1:6" ht="12.75">
      <c r="A113" s="3" t="s">
        <v>0</v>
      </c>
      <c r="B113" s="9" t="s">
        <v>44</v>
      </c>
      <c r="C113" s="16" t="s">
        <v>68</v>
      </c>
      <c r="D113" s="30"/>
      <c r="E113" s="30" t="s">
        <v>196</v>
      </c>
      <c r="F113" s="14"/>
    </row>
    <row r="114" spans="1:6" ht="12.75">
      <c r="A114" s="3" t="s">
        <v>1</v>
      </c>
      <c r="B114" s="9" t="s">
        <v>42</v>
      </c>
      <c r="C114" s="16" t="s">
        <v>68</v>
      </c>
      <c r="D114" s="30" t="s">
        <v>196</v>
      </c>
      <c r="E114" s="14"/>
      <c r="F114" s="14"/>
    </row>
    <row r="115" spans="1:6" ht="12.75">
      <c r="A115" s="3" t="s">
        <v>2</v>
      </c>
      <c r="B115" s="9" t="s">
        <v>43</v>
      </c>
      <c r="C115" s="16" t="s">
        <v>134</v>
      </c>
      <c r="D115" s="30" t="s">
        <v>196</v>
      </c>
      <c r="E115" s="14"/>
      <c r="F115" s="14"/>
    </row>
    <row r="116" spans="1:6" ht="12.75">
      <c r="A116" s="3"/>
      <c r="B116" s="51" t="s">
        <v>127</v>
      </c>
      <c r="C116" s="51"/>
      <c r="D116" s="4">
        <f>SUM(D113:D115)</f>
        <v>0</v>
      </c>
      <c r="E116" s="4">
        <f>SUM(E113:E115)</f>
        <v>0</v>
      </c>
      <c r="F116" s="4">
        <f>SUM(F113:F115)</f>
        <v>0</v>
      </c>
    </row>
    <row r="117" spans="1:6" ht="12.75">
      <c r="A117" s="3" t="s">
        <v>101</v>
      </c>
      <c r="B117" s="45" t="s">
        <v>129</v>
      </c>
      <c r="C117" s="45"/>
      <c r="D117" s="4"/>
      <c r="E117" s="14"/>
      <c r="F117" s="14"/>
    </row>
    <row r="118" spans="1:6" ht="12.75">
      <c r="A118" s="3" t="s">
        <v>0</v>
      </c>
      <c r="B118" s="21" t="s">
        <v>184</v>
      </c>
      <c r="C118" s="19" t="s">
        <v>167</v>
      </c>
      <c r="D118" s="30" t="s">
        <v>196</v>
      </c>
      <c r="E118" s="14"/>
      <c r="F118" s="14"/>
    </row>
    <row r="119" spans="1:6" ht="12.75">
      <c r="A119" s="3"/>
      <c r="B119" s="51" t="s">
        <v>99</v>
      </c>
      <c r="C119" s="51"/>
      <c r="D119" s="4">
        <f>SUM(D118:D118)</f>
        <v>0</v>
      </c>
      <c r="E119" s="4">
        <f>SUM(E118:E118)</f>
        <v>0</v>
      </c>
      <c r="F119" s="4">
        <f>SUM(F118:F118)</f>
        <v>0</v>
      </c>
    </row>
    <row r="120" spans="1:6" ht="12.75">
      <c r="A120" s="3" t="s">
        <v>102</v>
      </c>
      <c r="B120" s="45" t="s">
        <v>55</v>
      </c>
      <c r="C120" s="45"/>
      <c r="D120" s="4"/>
      <c r="E120" s="14"/>
      <c r="F120" s="14"/>
    </row>
    <row r="121" spans="1:6" ht="12.75">
      <c r="A121" s="3" t="s">
        <v>3</v>
      </c>
      <c r="B121" s="9" t="s">
        <v>159</v>
      </c>
      <c r="C121" s="19" t="s">
        <v>138</v>
      </c>
      <c r="D121" s="30" t="s">
        <v>196</v>
      </c>
      <c r="E121" s="14"/>
      <c r="F121" s="14"/>
    </row>
    <row r="122" spans="1:6" ht="12.75">
      <c r="A122" s="3"/>
      <c r="B122" s="44" t="s">
        <v>128</v>
      </c>
      <c r="C122" s="44"/>
      <c r="D122" s="4">
        <f>SUM(D121:D121)</f>
        <v>0</v>
      </c>
      <c r="E122" s="4">
        <f>SUM(E121:E121)</f>
        <v>0</v>
      </c>
      <c r="F122" s="4">
        <f>SUM(F121:F121)</f>
        <v>0</v>
      </c>
    </row>
    <row r="123" spans="1:9" ht="12.75">
      <c r="A123" s="3" t="s">
        <v>103</v>
      </c>
      <c r="B123" s="45" t="s">
        <v>132</v>
      </c>
      <c r="C123" s="45"/>
      <c r="D123" s="4"/>
      <c r="E123" s="14"/>
      <c r="F123" s="14"/>
      <c r="I123" s="1" t="s">
        <v>85</v>
      </c>
    </row>
    <row r="124" spans="1:6" ht="12.75">
      <c r="A124" s="3" t="s">
        <v>0</v>
      </c>
      <c r="B124" s="15" t="s">
        <v>179</v>
      </c>
      <c r="C124" s="19" t="s">
        <v>139</v>
      </c>
      <c r="D124" s="30" t="s">
        <v>196</v>
      </c>
      <c r="E124" s="14"/>
      <c r="F124" s="14"/>
    </row>
    <row r="125" spans="1:6" ht="12.75">
      <c r="A125" s="3" t="s">
        <v>1</v>
      </c>
      <c r="B125" s="9" t="s">
        <v>70</v>
      </c>
      <c r="C125" s="19" t="s">
        <v>180</v>
      </c>
      <c r="D125" s="30" t="s">
        <v>196</v>
      </c>
      <c r="E125" s="14"/>
      <c r="F125" s="14"/>
    </row>
    <row r="126" spans="1:6" ht="12.75">
      <c r="A126" s="3" t="s">
        <v>2</v>
      </c>
      <c r="B126" s="22" t="s">
        <v>69</v>
      </c>
      <c r="C126" s="19" t="s">
        <v>181</v>
      </c>
      <c r="D126" s="30" t="s">
        <v>196</v>
      </c>
      <c r="E126" s="14"/>
      <c r="F126" s="14"/>
    </row>
    <row r="127" spans="1:6" ht="12.75">
      <c r="A127" s="3" t="s">
        <v>3</v>
      </c>
      <c r="B127" s="22" t="s">
        <v>69</v>
      </c>
      <c r="C127" s="19" t="s">
        <v>182</v>
      </c>
      <c r="D127" s="30" t="s">
        <v>196</v>
      </c>
      <c r="E127" s="14"/>
      <c r="F127" s="14"/>
    </row>
    <row r="128" spans="1:6" ht="12.75">
      <c r="A128" s="3"/>
      <c r="B128" s="44" t="s">
        <v>133</v>
      </c>
      <c r="C128" s="44"/>
      <c r="D128" s="4">
        <f>SUM(D124:D127)</f>
        <v>0</v>
      </c>
      <c r="E128" s="4">
        <f>SUM(E124:E127)</f>
        <v>0</v>
      </c>
      <c r="F128" s="4">
        <f>SUM(F124:F127)</f>
        <v>0</v>
      </c>
    </row>
    <row r="129" spans="1:6" ht="12.75">
      <c r="A129" s="3" t="s">
        <v>195</v>
      </c>
      <c r="B129" s="45" t="s">
        <v>56</v>
      </c>
      <c r="C129" s="45"/>
      <c r="D129" s="4"/>
      <c r="E129" s="14"/>
      <c r="F129" s="14"/>
    </row>
    <row r="130" spans="1:6" ht="12.75">
      <c r="A130" s="3" t="s">
        <v>0</v>
      </c>
      <c r="B130" s="16" t="s">
        <v>137</v>
      </c>
      <c r="C130" s="18" t="s">
        <v>136</v>
      </c>
      <c r="D130" s="30" t="s">
        <v>196</v>
      </c>
      <c r="E130" s="14"/>
      <c r="F130" s="14"/>
    </row>
    <row r="131" spans="1:6" ht="12.75">
      <c r="A131" s="3"/>
      <c r="B131" s="44" t="s">
        <v>130</v>
      </c>
      <c r="C131" s="44"/>
      <c r="D131" s="4">
        <f>SUM(D130:D130)</f>
        <v>0</v>
      </c>
      <c r="E131" s="4">
        <f>SUM(E130:E130)</f>
        <v>0</v>
      </c>
      <c r="F131" s="4">
        <f>SUM(F130:F130)</f>
        <v>0</v>
      </c>
    </row>
    <row r="132" spans="1:6" ht="12.75">
      <c r="A132" s="3" t="s">
        <v>230</v>
      </c>
      <c r="B132" s="45" t="s">
        <v>168</v>
      </c>
      <c r="C132" s="45"/>
      <c r="D132" s="4"/>
      <c r="E132" s="14"/>
      <c r="F132" s="14"/>
    </row>
    <row r="133" spans="1:6" ht="12.75">
      <c r="A133" s="3"/>
      <c r="B133" s="45" t="s">
        <v>169</v>
      </c>
      <c r="C133" s="45"/>
      <c r="D133" s="4"/>
      <c r="E133" s="14"/>
      <c r="F133" s="14"/>
    </row>
    <row r="134" spans="1:6" ht="12.75">
      <c r="A134" s="3" t="s">
        <v>0</v>
      </c>
      <c r="B134" s="19" t="s">
        <v>173</v>
      </c>
      <c r="C134" s="19" t="s">
        <v>189</v>
      </c>
      <c r="D134" s="30" t="s">
        <v>196</v>
      </c>
      <c r="E134" s="14"/>
      <c r="F134" s="14"/>
    </row>
    <row r="135" spans="1:6" ht="12.75">
      <c r="A135" s="3" t="s">
        <v>1</v>
      </c>
      <c r="B135" s="19" t="s">
        <v>177</v>
      </c>
      <c r="C135" s="19" t="s">
        <v>197</v>
      </c>
      <c r="D135" s="30" t="s">
        <v>196</v>
      </c>
      <c r="E135" s="14"/>
      <c r="F135" s="14"/>
    </row>
    <row r="136" spans="1:6" ht="12.75">
      <c r="A136" s="3"/>
      <c r="B136" s="45" t="s">
        <v>171</v>
      </c>
      <c r="C136" s="45"/>
      <c r="D136" s="24"/>
      <c r="E136" s="14"/>
      <c r="F136" s="14"/>
    </row>
    <row r="137" spans="1:6" ht="12.75">
      <c r="A137" s="3" t="s">
        <v>2</v>
      </c>
      <c r="B137" s="9" t="s">
        <v>172</v>
      </c>
      <c r="C137" s="18" t="s">
        <v>170</v>
      </c>
      <c r="D137" s="30" t="s">
        <v>196</v>
      </c>
      <c r="E137" s="14"/>
      <c r="F137" s="14"/>
    </row>
    <row r="138" spans="1:6" ht="12.75">
      <c r="A138" s="3"/>
      <c r="B138" s="45" t="s">
        <v>174</v>
      </c>
      <c r="C138" s="45"/>
      <c r="D138" s="24"/>
      <c r="E138" s="14"/>
      <c r="F138" s="14"/>
    </row>
    <row r="139" spans="1:6" ht="12.75">
      <c r="A139" s="3" t="s">
        <v>3</v>
      </c>
      <c r="B139" s="9" t="s">
        <v>175</v>
      </c>
      <c r="C139" s="18" t="s">
        <v>170</v>
      </c>
      <c r="D139" s="30" t="s">
        <v>196</v>
      </c>
      <c r="E139" s="14"/>
      <c r="F139" s="14"/>
    </row>
    <row r="140" spans="1:6" ht="12.75">
      <c r="A140" s="3"/>
      <c r="B140" s="45" t="s">
        <v>170</v>
      </c>
      <c r="C140" s="46"/>
      <c r="D140" s="24"/>
      <c r="E140" s="14"/>
      <c r="F140" s="14"/>
    </row>
    <row r="141" spans="1:6" ht="12.75">
      <c r="A141" s="3" t="s">
        <v>5</v>
      </c>
      <c r="B141" s="33" t="s">
        <v>205</v>
      </c>
      <c r="C141" s="36" t="s">
        <v>206</v>
      </c>
      <c r="D141" s="30" t="s">
        <v>196</v>
      </c>
      <c r="E141" s="14"/>
      <c r="F141" s="14"/>
    </row>
    <row r="142" spans="1:6" ht="12.75">
      <c r="A142" s="3"/>
      <c r="B142" s="44" t="s">
        <v>104</v>
      </c>
      <c r="C142" s="44"/>
      <c r="D142" s="4">
        <f>SUM(D133:D141)</f>
        <v>0</v>
      </c>
      <c r="E142" s="4">
        <f>SUM(E133:E141)</f>
        <v>0</v>
      </c>
      <c r="F142" s="4">
        <f>SUM(F133:F141)</f>
        <v>0</v>
      </c>
    </row>
    <row r="143" spans="1:6" ht="12.75">
      <c r="A143" s="13"/>
      <c r="B143" s="47" t="s">
        <v>209</v>
      </c>
      <c r="C143" s="48"/>
      <c r="D143" s="4">
        <f>D142+D131+D128+D122+D119+D116+D111+D108+D105+D101+D89+D86+D80+D72+D66+D53+D40+D32+D28+D22+D18+D13</f>
        <v>0</v>
      </c>
      <c r="E143" s="4">
        <f>E142+E131+E128+E122+E119+E116+E111+E108+E105+E101+E89+E86+E80+E77+E72+E66+E53+E40+E32+E28+E22+E18+E13</f>
        <v>0</v>
      </c>
      <c r="F143" s="4">
        <f>F142+F131+F128+F122+F119+F116+F111+F108+F105+F101+F89+F86+F80+F77+F72+F66+F53+F40+F32+F28+F22+F18+F13</f>
        <v>0</v>
      </c>
    </row>
    <row r="144" spans="1:6" ht="12.75">
      <c r="A144" s="6" t="s">
        <v>231</v>
      </c>
      <c r="B144" s="49" t="s">
        <v>90</v>
      </c>
      <c r="C144" s="49"/>
      <c r="D144" s="17"/>
      <c r="E144" s="14"/>
      <c r="F144" s="14"/>
    </row>
    <row r="145" spans="1:6" ht="12.75">
      <c r="A145" s="6" t="s">
        <v>0</v>
      </c>
      <c r="B145" s="7" t="s">
        <v>185</v>
      </c>
      <c r="C145" s="16" t="s">
        <v>140</v>
      </c>
      <c r="D145" s="30"/>
      <c r="E145" s="30" t="s">
        <v>196</v>
      </c>
      <c r="F145" s="14"/>
    </row>
    <row r="146" spans="1:6" ht="12.75">
      <c r="A146" s="6"/>
      <c r="B146" s="7" t="s">
        <v>185</v>
      </c>
      <c r="C146" s="16" t="s">
        <v>234</v>
      </c>
      <c r="D146" s="30" t="s">
        <v>196</v>
      </c>
      <c r="E146" s="14"/>
      <c r="F146" s="14"/>
    </row>
    <row r="147" spans="1:6" ht="12.75">
      <c r="A147" s="6" t="s">
        <v>1</v>
      </c>
      <c r="B147" s="16" t="s">
        <v>91</v>
      </c>
      <c r="C147" s="16" t="s">
        <v>111</v>
      </c>
      <c r="D147" s="30" t="s">
        <v>196</v>
      </c>
      <c r="E147" s="14"/>
      <c r="F147" s="14"/>
    </row>
    <row r="148" spans="1:6" ht="12.75">
      <c r="A148" s="6" t="s">
        <v>2</v>
      </c>
      <c r="B148" s="7" t="s">
        <v>92</v>
      </c>
      <c r="C148" s="16" t="s">
        <v>112</v>
      </c>
      <c r="D148" s="30" t="s">
        <v>196</v>
      </c>
      <c r="E148" s="14"/>
      <c r="F148" s="14"/>
    </row>
    <row r="149" spans="1:9" ht="12.75">
      <c r="A149" s="6" t="s">
        <v>3</v>
      </c>
      <c r="B149" s="7" t="s">
        <v>93</v>
      </c>
      <c r="C149" s="16" t="s">
        <v>113</v>
      </c>
      <c r="D149" s="30" t="s">
        <v>196</v>
      </c>
      <c r="E149" s="14"/>
      <c r="F149" s="14"/>
      <c r="I149" s="1" t="s">
        <v>85</v>
      </c>
    </row>
    <row r="150" spans="1:6" ht="12.75">
      <c r="A150" s="6" t="s">
        <v>4</v>
      </c>
      <c r="B150" s="7" t="s">
        <v>94</v>
      </c>
      <c r="C150" s="35" t="s">
        <v>106</v>
      </c>
      <c r="D150" s="30" t="s">
        <v>196</v>
      </c>
      <c r="E150" s="14"/>
      <c r="F150" s="14"/>
    </row>
    <row r="151" spans="1:6" ht="12.75">
      <c r="A151" s="6" t="s">
        <v>5</v>
      </c>
      <c r="B151" s="7" t="s">
        <v>95</v>
      </c>
      <c r="C151" s="35" t="s">
        <v>107</v>
      </c>
      <c r="D151" s="30" t="s">
        <v>196</v>
      </c>
      <c r="E151" s="14"/>
      <c r="F151" s="14"/>
    </row>
    <row r="152" spans="1:6" ht="12.75">
      <c r="A152" s="6" t="s">
        <v>6</v>
      </c>
      <c r="B152" s="7" t="s">
        <v>96</v>
      </c>
      <c r="C152" s="35" t="s">
        <v>108</v>
      </c>
      <c r="D152" s="30" t="s">
        <v>196</v>
      </c>
      <c r="E152" s="14"/>
      <c r="F152" s="14"/>
    </row>
    <row r="153" spans="1:6" ht="12.75">
      <c r="A153" s="6" t="s">
        <v>8</v>
      </c>
      <c r="B153" s="7" t="s">
        <v>109</v>
      </c>
      <c r="C153" s="7" t="s">
        <v>110</v>
      </c>
      <c r="D153" s="30" t="s">
        <v>196</v>
      </c>
      <c r="E153" s="14"/>
      <c r="F153" s="14"/>
    </row>
    <row r="154" spans="1:6" ht="12.75">
      <c r="A154" s="3"/>
      <c r="B154" s="50" t="s">
        <v>131</v>
      </c>
      <c r="C154" s="50"/>
      <c r="D154" s="4">
        <f>SUM(D145:D153)</f>
        <v>0</v>
      </c>
      <c r="E154" s="4">
        <f>SUM(E145:E153)</f>
        <v>0</v>
      </c>
      <c r="F154" s="4">
        <f>SUM(F145:F153)</f>
        <v>0</v>
      </c>
    </row>
    <row r="155" spans="1:6" ht="12.75" customHeight="1">
      <c r="A155" s="27"/>
      <c r="B155" s="47" t="s">
        <v>236</v>
      </c>
      <c r="C155" s="48"/>
      <c r="D155" s="25">
        <f>D154</f>
        <v>0</v>
      </c>
      <c r="E155" s="25">
        <f>E154</f>
        <v>0</v>
      </c>
      <c r="F155" s="25">
        <f>F154</f>
        <v>0</v>
      </c>
    </row>
    <row r="162" ht="12.75">
      <c r="B162" s="1" t="s">
        <v>85</v>
      </c>
    </row>
  </sheetData>
  <sheetProtection/>
  <mergeCells count="68">
    <mergeCell ref="D1:D2"/>
    <mergeCell ref="F1:F2"/>
    <mergeCell ref="B4:C4"/>
    <mergeCell ref="B14:C14"/>
    <mergeCell ref="B13:C13"/>
    <mergeCell ref="A1:A2"/>
    <mergeCell ref="B1:B2"/>
    <mergeCell ref="C1:C2"/>
    <mergeCell ref="B5:C5"/>
    <mergeCell ref="B18:C18"/>
    <mergeCell ref="B19:C19"/>
    <mergeCell ref="B22:C22"/>
    <mergeCell ref="B23:C23"/>
    <mergeCell ref="B28:C28"/>
    <mergeCell ref="B29:C29"/>
    <mergeCell ref="B32:C32"/>
    <mergeCell ref="B33:C33"/>
    <mergeCell ref="B55:C55"/>
    <mergeCell ref="B62:C62"/>
    <mergeCell ref="B40:C40"/>
    <mergeCell ref="B41:C41"/>
    <mergeCell ref="B45:C45"/>
    <mergeCell ref="B53:C53"/>
    <mergeCell ref="B49:C49"/>
    <mergeCell ref="B64:C64"/>
    <mergeCell ref="B66:C66"/>
    <mergeCell ref="B67:C67"/>
    <mergeCell ref="B72:C72"/>
    <mergeCell ref="B73:C73"/>
    <mergeCell ref="B77:C77"/>
    <mergeCell ref="B78:C78"/>
    <mergeCell ref="B80:C80"/>
    <mergeCell ref="B81:C81"/>
    <mergeCell ref="B86:C86"/>
    <mergeCell ref="B87:C87"/>
    <mergeCell ref="B89:C89"/>
    <mergeCell ref="B96:C96"/>
    <mergeCell ref="B101:C101"/>
    <mergeCell ref="B102:C102"/>
    <mergeCell ref="B105:C105"/>
    <mergeCell ref="B106:C106"/>
    <mergeCell ref="B108:C108"/>
    <mergeCell ref="B109:C109"/>
    <mergeCell ref="B111:C111"/>
    <mergeCell ref="B112:C112"/>
    <mergeCell ref="B116:C116"/>
    <mergeCell ref="B117:C117"/>
    <mergeCell ref="B119:C119"/>
    <mergeCell ref="B120:C120"/>
    <mergeCell ref="B122:C122"/>
    <mergeCell ref="B123:C123"/>
    <mergeCell ref="B128:C128"/>
    <mergeCell ref="B155:C155"/>
    <mergeCell ref="B142:C142"/>
    <mergeCell ref="B143:C143"/>
    <mergeCell ref="B144:C144"/>
    <mergeCell ref="B154:C154"/>
    <mergeCell ref="B129:C129"/>
    <mergeCell ref="B90:C90"/>
    <mergeCell ref="B92:C92"/>
    <mergeCell ref="B93:C93"/>
    <mergeCell ref="B95:C95"/>
    <mergeCell ref="B131:C131"/>
    <mergeCell ref="B140:C140"/>
    <mergeCell ref="B132:C132"/>
    <mergeCell ref="B133:C133"/>
    <mergeCell ref="B136:C136"/>
    <mergeCell ref="B138:C138"/>
  </mergeCells>
  <printOptions/>
  <pageMargins left="0.3937007874015748" right="0.7874015748031497" top="1.3779527559055118" bottom="0.15748031496062992" header="0.7086614173228347" footer="0.7086614173228347"/>
  <pageSetup horizontalDpi="600" verticalDpi="600" orientation="landscape" paperSize="9" r:id="rId1"/>
  <headerFooter alignWithMargins="0">
    <oddHeader>&amp;CZAŁĄCZNIK NR 5 WYKAZ OBIEKTÓW I BUDYNKÓW UCZELNI DO WYKONANIA KONTROLI STANU TECHNICZNEGO 
PRZEGLĄDY PRZEWODÓW KOMINOWYCH</oddHeader>
    <oddFooter>&amp;R21.10.2014r.</oddFooter>
  </headerFooter>
  <rowBreaks count="4" manualBreakCount="4">
    <brk id="32" max="6" man="1"/>
    <brk id="66" max="6" man="1"/>
    <brk id="101" max="6" man="1"/>
    <brk id="1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gornik</cp:lastModifiedBy>
  <cp:lastPrinted>2014-10-21T12:56:45Z</cp:lastPrinted>
  <dcterms:created xsi:type="dcterms:W3CDTF">1997-02-26T13:46:56Z</dcterms:created>
  <dcterms:modified xsi:type="dcterms:W3CDTF">2014-10-21T13:12:23Z</dcterms:modified>
  <cp:category/>
  <cp:version/>
  <cp:contentType/>
  <cp:contentStatus/>
</cp:coreProperties>
</file>