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ZEDMIAR_ROBÓT WE_ZUT" sheetId="1" r:id="rId1"/>
  </sheets>
  <definedNames>
    <definedName name="_xlnm.Print_Area">'PRZEDMIAR_ROBÓT WE_ZUT'!$A$1:$E$52</definedName>
    <definedName name="_xlnm.Print_Area" localSheetId="0">'PRZEDMIAR_ROBÓT WE_ZUT'!$A$1:$E$54</definedName>
  </definedNames>
  <calcPr fullCalcOnLoad="1"/>
</workbook>
</file>

<file path=xl/sharedStrings.xml><?xml version="1.0" encoding="utf-8"?>
<sst xmlns="http://schemas.openxmlformats.org/spreadsheetml/2006/main" count="112" uniqueCount="67">
  <si>
    <t>Lp.</t>
  </si>
  <si>
    <t>Opis robót</t>
  </si>
  <si>
    <t>jednostka miary</t>
  </si>
  <si>
    <t>1.1</t>
  </si>
  <si>
    <t>Zrywanie tapet ze ścian, demontaż i montaż żaluzji, demontaż paneli i listew</t>
  </si>
  <si>
    <t>kpl.</t>
  </si>
  <si>
    <t>1.2</t>
  </si>
  <si>
    <t>Schownie przewodów elektrycznych i informatycznych w ściance(montaż i demontaż płyt gk)</t>
  </si>
  <si>
    <t>szt.</t>
  </si>
  <si>
    <t>m</t>
  </si>
  <si>
    <t>Korytko kablowe PCW 60x40</t>
  </si>
  <si>
    <t>Uchwyt sufitowy do projektora + wzmocnienie sufitu</t>
  </si>
  <si>
    <t>Przewód Mikrofonowy na potrzeby wozu transmisyjnego telewizji zakończony złączami XLR</t>
  </si>
  <si>
    <t>Rurka RL20 z kompletem uchwytów i złączy</t>
  </si>
  <si>
    <t>Przewód YDY 3x1,5mm2</t>
  </si>
  <si>
    <t>Montaz koryt kablowych w portierni</t>
  </si>
  <si>
    <t>Zaprojektowanie oraz wykonanie instalacji oświetlania galerii wystawowej na potrzeby auli WE</t>
  </si>
  <si>
    <t>Rozbudowa istniejącego systemu monitoringu o panel operatorski</t>
  </si>
  <si>
    <t>Montaż systemu projekcji w Sali wykładowej wraz z okablowaniem i programowaniem</t>
  </si>
  <si>
    <t>Przewód YDY 3x2,5 na potrzeby zasilania kamery obrotowej</t>
  </si>
  <si>
    <t>Zasilacz na potrzeby kamery obrotowej</t>
  </si>
  <si>
    <t>Konfiguracja oprogramowania oprogramowania NMS Server</t>
  </si>
  <si>
    <t>Montaż systemu projekcji w 2 salach wykładowych wraz z okablowaniem i programowaniem</t>
  </si>
  <si>
    <t>Przewód zgodny z parametrami:                            Electrical parameters:
Characteristic Impedance [W]:100±5@ 1-250 MHz
DC Resistance [W/Km]:60 max.
Resistance unbalance [%]:2% max.
Capacitance [pF/m]:45 nom. @ 1 KHz
Cap. Unbalance (wire to ground) [ pF/Km]: 1500 max. @ 1 KHz.
Voltage rating [Vdc]:72 max.
NVP: 77-80% - printed on a jacket
Delay Skew [nS/100m]: 25nS/100m max. @ 1-1200 MHz
Insulation Resistance [MW•Km] 5000 min.@ 500 Vdc
Coupling attenuation:
85 dB min @ 30-100 MHz
85-20Log(f/100) @100-600 MHz
Screening attenuation:
60dB min @ 30-600MHz
Transfer Impedance:10mW/m max.@ 1-30MHz/30mW/m max.@ 30-100MHz</t>
  </si>
  <si>
    <t>Uchwyt kamery obrotowej</t>
  </si>
  <si>
    <t>Puszka hermetyczna aluminiowa IP66</t>
  </si>
  <si>
    <t>Klawiatura sterująca do systemu Novus NMS</t>
  </si>
  <si>
    <t xml:space="preserve">Dysk twary SATAIII do rejestratora </t>
  </si>
  <si>
    <t>Monitor 42" LED LG 42LB5500 lub równoważny + uchwyt ścienny</t>
  </si>
  <si>
    <t>EKRAN ELEKTRYCZNY 240 cm</t>
  </si>
  <si>
    <t>Uchwyt sufitowy do projektora + wzmocnienie sufitu modułowego</t>
  </si>
  <si>
    <t>Ekran elektryczny 180cm</t>
  </si>
  <si>
    <t>PROJEKTOR                                                 Rozdzielczość podstawowa  WXGA (1280 x 800)
Rozdzielczość maksymalna  HD 1080p (1920 x 1080)
Jasność  3000 ANSI lumen
Żywotność lampy (normal)  5000 h
Żywotność lampy (econo)  6000 h
Kontrast  10000 :1
Format obrazu (standard)  16:10
Zoom cyfrowy  Nie
Zoom optyczny  1,2 :1
Korekcja pionowa (Keystone)  30 Stopni
Korekcja pozioma  30 Stopni
Min. wielkość obrazu  33 cale
Maks. wielkość obrazu  318 cale                                 Technologia obrazu 3LCD LCD MLA                                     np.  EPSON EB-W18</t>
  </si>
  <si>
    <t>PROJEKTOR                                                        Rozdzielczość podstawowa  WXGA (1280 x 800)
Rozdzielczość maksymalna  HD 1080p (1920 x 1080)
Jasność  3000 ANSI lumen
Moc lampy  200 W
Żywotność lampy (normal)  5000 h
Żywotność lampy (econo)  6000 h
Kontrast  10000 :1
Format obrazu (standard)  16:10
Zoom cyfrowy  Nie
Zoom optyczny  1,2 :1
Korekcja pionowa (Keystone)  30 Stopni
Korekcja pozioma  30 Stopni
Min. wielkość obrazu  33 cale
Maks. wielkość obrazu  318 cale                        Technologia obrazu 3LCD LCD MLA                                     np.  Epson EB-W22</t>
  </si>
  <si>
    <t>Zawieszenie z regulacją wysokości zestaw 1.5M np. SPW65-1</t>
  </si>
  <si>
    <t>Szynoprzewód 3M ALU np. XTS4300-1</t>
  </si>
  <si>
    <t>Szynoprzewód 4M ALU np.. XTS4400-1</t>
  </si>
  <si>
    <t>Łącznik 3-fazowy prosty szary np.XTS21-1</t>
  </si>
  <si>
    <t>Zaślepka 3-fazowa kolor szary np. XTS41-1</t>
  </si>
  <si>
    <t>Łącznik 3-fazowy końcowy z zasilaniem szary np. XTS11-1</t>
  </si>
  <si>
    <t>Łącznik szynoprzewodu 90° ALU np. XTS35-1</t>
  </si>
  <si>
    <t>Oprawa oświetleniowa LED oświetlająca elementy galerii np. TEAR LED 300LM MEDIUM E 34 3F 840</t>
  </si>
  <si>
    <t>Pilot sterujący 12 kanałowy zgodny z istnijącym systemem sterowania xComfort np. CHSZ-12/03</t>
  </si>
  <si>
    <t>Odbiornik sterujący współpracujący z systemem xComfort np. CSAU-01/01</t>
  </si>
  <si>
    <t>Sterownik współpracujący z systemem xComfort np..CKOZ-00/13</t>
  </si>
  <si>
    <t>Odbiornik współpracujący z systemem xComfort np. CSAU-01/04</t>
  </si>
  <si>
    <t>ilość</t>
  </si>
  <si>
    <t>a</t>
  </si>
  <si>
    <t>b</t>
  </si>
  <si>
    <t>c</t>
  </si>
  <si>
    <t>d</t>
  </si>
  <si>
    <t>e</t>
  </si>
  <si>
    <t xml:space="preserve">Dostawa i montaż elementów systemu monitoringu, projektorów i ekranów do 3 laboratoriów oraz systemu oświetlenia korytarzy w budynku Wydziału Elektrycznego ZUT przy ul. 26 Kwietnia 10.
</t>
  </si>
  <si>
    <t xml:space="preserve">Cena za oferowane materiały i urządzenia na podstawie obmiaru i opisu robót jak w poz.b </t>
  </si>
  <si>
    <t>( poz. 1-46 )                                                                                     Ogółem wartość netto</t>
  </si>
  <si>
    <t>( poz. 1-46 )                                                                    Ogółem wartość brutto (VAT 23)</t>
  </si>
  <si>
    <t>Znak Sprawy: ATT/231-1063/4/14             WYCENA ROBÓT WEDŁUG OPISU PRZEDMIOTU ZAMÓWIENIA              Załącznik nr 4</t>
  </si>
  <si>
    <t xml:space="preserve">Rozbudowa istniejącej sieci monitoringu IP oraz sieci publicznego dostępu do sieci Internet </t>
  </si>
  <si>
    <t xml:space="preserve">Kamera obrotowa o następujących parametrach: Mechaniczny filtr podczerwieni
Możliwość pracy w podczerwieni
Rozdzielczość przetwornika: 2.0 megapiksele
Czułość: od 0.01 lx/F=1.6
Typ obiektywu: motor-zoom z automatyczną przysłoną i ostrością
Szeroki zakres dynamiki (WDR) - funkcja poprawiająca jakość obrazu dla różnych poziomów oświetlenia sceny
Wydłużony czas ekspozycji (DSS)
8 patroli (64 presety na patrol)
4 trasy automatycznego skanowania
8 tras obserwacji (do 206 s)
256 presetów
16 stref prywatności
Zoom: 20 x optyczny
4 wejścia alarmowe i 2 wyjścia przekaźnikowe (NO/NC)
Auto-flip - automatyczny obrót kamery o 180°
Kompresja H.264 lub M-JPEG                                               Ponadto kamera musi współpracować w pełni z istniejącym systemem monitoringu NMS </t>
  </si>
  <si>
    <t>Montaż kamery obrotowej wraz z programowaniem i konfiguracją według wymagań istniejącego systemu NMS</t>
  </si>
  <si>
    <t xml:space="preserve">Kamera IP o następujących parametrach:         Mechaniczny filtr podczerwieni
Możliwość pracy w podczerwieni
Rozdzielczość przetwornika: 3.0 megapiksele
Czułość: od 0.005 lx/F=1.2 (0 lx przy włączonym oświetlaczu IR)
Typ obiektywu: z automatyczną przysłoną typu D, f=3.3 ~ 12 mm/F=1.2
Wbudowany oświetlacz podczerwieni - 17 diod LED
Kompresja H.264 lub M-JPEG
Rozdzielczość przetwarzania wideo:
-2048 x 1536
-1920 x 1080
-1280 x 720
-640 x 480
-640 x 360
Praca w trybie trójstrumieniowym - możliwość definiowania rozdzielczości, prędkości i jakości dla każdego strumienia
Przesyłanie wideo w standardzie RTP/RTSP          Ponadto kamery muszą współpracować w pełni z istnijącym systemem monitoringu NMS </t>
  </si>
  <si>
    <t>Rejestrator 16 kanałowy o następujących parametrach:         Rejestratory cyfrowe pracujące w trybie quadrupleks: równoczesny zapis, podgląd „na żywo”, odtwarzanie lub kopiowanie nagrań, połączenie sieciowe
System operacyjny oparty na Linux
Wyświetlanie „na żywo”
Gniazdo monitorowe HDMI 1080p
Prędkość nagrywania do 400 kl/s
Algorytm kompresji H.264
Rozdzielczość nagrywania:
- 960 x 576
- 720 x 576
- 720 x 288
- 360 x 288
Funkcje przed-alarmu i po-alarmu
Sterowanie kamerami szybkoobrotowymi bezpośrednio z rejestratora i przez sieć
Protokoły sterowania: N-Control, Pelco-D, Pelco-P i inne
Sterowanie za pomocą klawiatury NV-KBD70, NV-KBD50, NV-KBD30 Rejestratory muszą współpracować z istniejącym systemem monitoringu NMS</t>
  </si>
  <si>
    <t>Integracja analogowego systemu monitoringu z istniejącym systemem IP nowego budynku</t>
  </si>
  <si>
    <t xml:space="preserve">Rozbudowa systemu monitoringu o kolejny pulpit operatorski </t>
  </si>
  <si>
    <t>Modernizacja istniejącej instalacji oświetleniowej do potrzeb zdalnego systemu sterowania</t>
  </si>
  <si>
    <t>Rozbudowa istniejącego systemu audio/video o możliwość transmisji dźwięku na potrzeby wozu transmisyjnego</t>
  </si>
  <si>
    <t>Montaż kamer cyfrowych wraz z programowaniem i konfiguracją według wymagań istnieącego systemu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</si>
</sst>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44" applyBorder="1">
      <alignment/>
      <protection/>
    </xf>
    <xf numFmtId="0" fontId="0" fillId="0" borderId="0" xfId="44" applyBorder="1" applyAlignment="1">
      <alignment wrapText="1"/>
      <protection/>
    </xf>
    <xf numFmtId="0" fontId="0" fillId="0" borderId="0" xfId="44" applyBorder="1" applyAlignment="1">
      <alignment horizontal="center"/>
      <protection/>
    </xf>
    <xf numFmtId="0" fontId="1" fillId="33" borderId="10" xfId="44" applyFont="1" applyFill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vertical="center" wrapText="1"/>
      <protection/>
    </xf>
    <xf numFmtId="0" fontId="2" fillId="0" borderId="10" xfId="44" applyFont="1" applyBorder="1" applyAlignment="1">
      <alignment vertical="center"/>
      <protection/>
    </xf>
    <xf numFmtId="164" fontId="2" fillId="0" borderId="10" xfId="44" applyNumberFormat="1" applyFont="1" applyBorder="1" applyAlignment="1">
      <alignment horizontal="center" vertical="center"/>
      <protection/>
    </xf>
    <xf numFmtId="165" fontId="2" fillId="0" borderId="10" xfId="44" applyNumberFormat="1" applyFont="1" applyBorder="1" applyAlignment="1">
      <alignment vertical="center"/>
      <protection/>
    </xf>
    <xf numFmtId="0" fontId="2" fillId="0" borderId="10" xfId="44" applyNumberFormat="1" applyFont="1" applyBorder="1" applyAlignment="1">
      <alignment horizontal="center" vertical="center"/>
      <protection/>
    </xf>
    <xf numFmtId="1" fontId="2" fillId="0" borderId="10" xfId="44" applyNumberFormat="1" applyFont="1" applyBorder="1" applyAlignment="1">
      <alignment horizontal="center" vertical="center"/>
      <protection/>
    </xf>
    <xf numFmtId="165" fontId="2" fillId="0" borderId="10" xfId="44" applyNumberFormat="1" applyFont="1" applyBorder="1" applyAlignment="1">
      <alignment horizontal="center" vertical="center"/>
      <protection/>
    </xf>
    <xf numFmtId="165" fontId="0" fillId="0" borderId="0" xfId="44" applyNumberFormat="1" applyBorder="1">
      <alignment/>
      <protection/>
    </xf>
    <xf numFmtId="4" fontId="0" fillId="0" borderId="0" xfId="44" applyNumberFormat="1" applyBorder="1">
      <alignment/>
      <protection/>
    </xf>
    <xf numFmtId="0" fontId="1" fillId="0" borderId="11" xfId="44" applyFont="1" applyBorder="1" applyAlignment="1">
      <alignment horizontal="center" vertical="center"/>
      <protection/>
    </xf>
    <xf numFmtId="0" fontId="1" fillId="0" borderId="12" xfId="44" applyFont="1" applyBorder="1" applyAlignment="1">
      <alignment horizontal="center" vertical="center"/>
      <protection/>
    </xf>
    <xf numFmtId="0" fontId="1" fillId="0" borderId="13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1" fillId="0" borderId="11" xfId="44" applyNumberFormat="1" applyFont="1" applyBorder="1" applyAlignment="1">
      <alignment horizontal="right" vertical="center"/>
      <protection/>
    </xf>
    <xf numFmtId="0" fontId="0" fillId="0" borderId="12" xfId="0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0" zoomScaleNormal="80" zoomScaleSheetLayoutView="75" zoomScalePageLayoutView="0" workbookViewId="0" topLeftCell="A15">
      <selection activeCell="I16" sqref="I16"/>
    </sheetView>
  </sheetViews>
  <sheetFormatPr defaultColWidth="9.140625" defaultRowHeight="12.75"/>
  <cols>
    <col min="1" max="1" width="7.28125" style="1" customWidth="1"/>
    <col min="2" max="2" width="68.7109375" style="2" customWidth="1"/>
    <col min="3" max="3" width="14.140625" style="1" customWidth="1"/>
    <col min="4" max="4" width="14.421875" style="3" customWidth="1"/>
    <col min="5" max="5" width="55.7109375" style="1" customWidth="1"/>
    <col min="6" max="6" width="11.7109375" style="1" bestFit="1" customWidth="1"/>
    <col min="7" max="9" width="9.140625" style="1" customWidth="1"/>
    <col min="10" max="10" width="12.00390625" style="1" customWidth="1"/>
    <col min="11" max="240" width="9.140625" style="1" customWidth="1"/>
  </cols>
  <sheetData>
    <row r="1" spans="1:5" ht="42.75" customHeight="1">
      <c r="A1" s="15" t="s">
        <v>56</v>
      </c>
      <c r="B1" s="16"/>
      <c r="C1" s="16"/>
      <c r="D1" s="16"/>
      <c r="E1" s="17"/>
    </row>
    <row r="2" spans="1:5" ht="60" customHeight="1">
      <c r="A2" s="18" t="s">
        <v>52</v>
      </c>
      <c r="B2" s="18"/>
      <c r="C2" s="18"/>
      <c r="D2" s="18"/>
      <c r="E2" s="18"/>
    </row>
    <row r="3" spans="1:5" ht="60" customHeight="1">
      <c r="A3" s="4" t="s">
        <v>0</v>
      </c>
      <c r="B3" s="4" t="s">
        <v>1</v>
      </c>
      <c r="C3" s="4" t="s">
        <v>2</v>
      </c>
      <c r="D3" s="4" t="s">
        <v>46</v>
      </c>
      <c r="E3" s="4" t="s">
        <v>53</v>
      </c>
    </row>
    <row r="4" spans="1:5" ht="23.25" customHeight="1">
      <c r="A4" s="4" t="s">
        <v>47</v>
      </c>
      <c r="B4" s="4" t="s">
        <v>48</v>
      </c>
      <c r="C4" s="4" t="s">
        <v>49</v>
      </c>
      <c r="D4" s="4" t="s">
        <v>50</v>
      </c>
      <c r="E4" s="4" t="s">
        <v>51</v>
      </c>
    </row>
    <row r="5" spans="1:5" ht="39.75" customHeight="1" hidden="1">
      <c r="A5" s="5" t="s">
        <v>3</v>
      </c>
      <c r="B5" s="6" t="s">
        <v>4</v>
      </c>
      <c r="C5" s="7" t="s">
        <v>5</v>
      </c>
      <c r="D5" s="8">
        <v>1</v>
      </c>
      <c r="E5" s="9">
        <v>680</v>
      </c>
    </row>
    <row r="6" spans="1:5" ht="78.75" customHeight="1" hidden="1">
      <c r="A6" s="5" t="s">
        <v>6</v>
      </c>
      <c r="B6" s="6" t="s">
        <v>7</v>
      </c>
      <c r="C6" s="7" t="s">
        <v>5</v>
      </c>
      <c r="D6" s="8">
        <v>1</v>
      </c>
      <c r="E6" s="9">
        <v>400</v>
      </c>
    </row>
    <row r="7" spans="1:5" ht="356.25" customHeight="1">
      <c r="A7" s="10">
        <v>1</v>
      </c>
      <c r="B7" s="6" t="s">
        <v>23</v>
      </c>
      <c r="C7" s="5" t="s">
        <v>9</v>
      </c>
      <c r="D7" s="11">
        <f>225+60+90</f>
        <v>375</v>
      </c>
      <c r="E7" s="12"/>
    </row>
    <row r="8" spans="1:5" ht="45" customHeight="1">
      <c r="A8" s="10">
        <v>2</v>
      </c>
      <c r="B8" s="6" t="s">
        <v>57</v>
      </c>
      <c r="C8" s="5" t="s">
        <v>5</v>
      </c>
      <c r="D8" s="11">
        <v>1</v>
      </c>
      <c r="E8" s="12"/>
    </row>
    <row r="9" spans="1:5" ht="45" customHeight="1">
      <c r="A9" s="10">
        <v>3</v>
      </c>
      <c r="B9" s="6" t="s">
        <v>20</v>
      </c>
      <c r="C9" s="5" t="s">
        <v>8</v>
      </c>
      <c r="D9" s="11">
        <v>1</v>
      </c>
      <c r="E9" s="12"/>
    </row>
    <row r="10" spans="1:5" ht="45" customHeight="1">
      <c r="A10" s="10">
        <v>4</v>
      </c>
      <c r="B10" s="6" t="s">
        <v>19</v>
      </c>
      <c r="C10" s="5" t="s">
        <v>9</v>
      </c>
      <c r="D10" s="11">
        <v>75</v>
      </c>
      <c r="E10" s="12"/>
    </row>
    <row r="11" spans="1:5" ht="29.25" customHeight="1">
      <c r="A11" s="10">
        <v>5</v>
      </c>
      <c r="B11" s="6" t="s">
        <v>10</v>
      </c>
      <c r="C11" s="5" t="s">
        <v>9</v>
      </c>
      <c r="D11" s="11">
        <v>15</v>
      </c>
      <c r="E11" s="12"/>
    </row>
    <row r="12" spans="1:5" ht="29.25" customHeight="1">
      <c r="A12" s="10">
        <v>6</v>
      </c>
      <c r="B12" s="6" t="s">
        <v>15</v>
      </c>
      <c r="C12" s="5" t="s">
        <v>5</v>
      </c>
      <c r="D12" s="11">
        <v>1</v>
      </c>
      <c r="E12" s="12"/>
    </row>
    <row r="13" spans="1:5" ht="377.25" customHeight="1">
      <c r="A13" s="10">
        <v>7</v>
      </c>
      <c r="B13" s="6" t="s">
        <v>58</v>
      </c>
      <c r="C13" s="5" t="s">
        <v>8</v>
      </c>
      <c r="D13" s="11">
        <v>1</v>
      </c>
      <c r="E13" s="12"/>
    </row>
    <row r="14" spans="1:5" ht="51" customHeight="1">
      <c r="A14" s="10">
        <v>8</v>
      </c>
      <c r="B14" s="6" t="s">
        <v>24</v>
      </c>
      <c r="C14" s="5" t="s">
        <v>8</v>
      </c>
      <c r="D14" s="11">
        <v>1</v>
      </c>
      <c r="E14" s="12"/>
    </row>
    <row r="15" spans="1:5" ht="51" customHeight="1">
      <c r="A15" s="10">
        <v>9</v>
      </c>
      <c r="B15" s="6" t="s">
        <v>59</v>
      </c>
      <c r="C15" s="5" t="s">
        <v>5</v>
      </c>
      <c r="D15" s="11">
        <v>1</v>
      </c>
      <c r="E15" s="12"/>
    </row>
    <row r="16" spans="1:5" ht="409.5" customHeight="1">
      <c r="A16" s="10">
        <v>10</v>
      </c>
      <c r="B16" s="6" t="s">
        <v>60</v>
      </c>
      <c r="C16" s="5" t="s">
        <v>8</v>
      </c>
      <c r="D16" s="11">
        <v>2</v>
      </c>
      <c r="E16" s="12"/>
    </row>
    <row r="17" spans="1:5" ht="43.5" customHeight="1">
      <c r="A17" s="10">
        <v>11</v>
      </c>
      <c r="B17" s="6" t="s">
        <v>66</v>
      </c>
      <c r="C17" s="5" t="s">
        <v>5</v>
      </c>
      <c r="D17" s="11">
        <v>1</v>
      </c>
      <c r="E17" s="12"/>
    </row>
    <row r="18" spans="1:5" ht="84" customHeight="1">
      <c r="A18" s="10">
        <v>12</v>
      </c>
      <c r="B18" s="6" t="s">
        <v>25</v>
      </c>
      <c r="C18" s="5" t="s">
        <v>8</v>
      </c>
      <c r="D18" s="11">
        <v>2</v>
      </c>
      <c r="E18" s="12"/>
    </row>
    <row r="19" spans="1:5" ht="99.75" customHeight="1">
      <c r="A19" s="10">
        <v>13</v>
      </c>
      <c r="B19" s="6" t="s">
        <v>26</v>
      </c>
      <c r="C19" s="5" t="s">
        <v>8</v>
      </c>
      <c r="D19" s="11">
        <v>1</v>
      </c>
      <c r="E19" s="12"/>
    </row>
    <row r="20" spans="1:5" ht="99.75" customHeight="1">
      <c r="A20" s="10">
        <v>14</v>
      </c>
      <c r="B20" s="6" t="s">
        <v>17</v>
      </c>
      <c r="C20" s="5" t="s">
        <v>5</v>
      </c>
      <c r="D20" s="11">
        <v>1</v>
      </c>
      <c r="E20" s="12"/>
    </row>
    <row r="21" spans="1:5" ht="409.5" customHeight="1">
      <c r="A21" s="10">
        <v>15</v>
      </c>
      <c r="B21" s="6" t="s">
        <v>61</v>
      </c>
      <c r="C21" s="5" t="s">
        <v>8</v>
      </c>
      <c r="D21" s="11">
        <v>2</v>
      </c>
      <c r="E21" s="12"/>
    </row>
    <row r="22" spans="1:5" ht="82.5" customHeight="1">
      <c r="A22" s="10">
        <v>16</v>
      </c>
      <c r="B22" s="6" t="s">
        <v>62</v>
      </c>
      <c r="C22" s="5" t="s">
        <v>5</v>
      </c>
      <c r="D22" s="11">
        <v>1</v>
      </c>
      <c r="E22" s="12"/>
    </row>
    <row r="23" spans="1:5" ht="82.5" customHeight="1">
      <c r="A23" s="10">
        <v>17</v>
      </c>
      <c r="B23" s="6" t="s">
        <v>27</v>
      </c>
      <c r="C23" s="5" t="s">
        <v>8</v>
      </c>
      <c r="D23" s="11">
        <v>2</v>
      </c>
      <c r="E23" s="12"/>
    </row>
    <row r="24" spans="1:5" ht="98.25" customHeight="1">
      <c r="A24" s="10">
        <v>18</v>
      </c>
      <c r="B24" s="6" t="s">
        <v>21</v>
      </c>
      <c r="C24" s="5" t="s">
        <v>8</v>
      </c>
      <c r="D24" s="11">
        <v>1</v>
      </c>
      <c r="E24" s="12"/>
    </row>
    <row r="25" spans="1:11" ht="42.75" customHeight="1">
      <c r="A25" s="10">
        <v>19</v>
      </c>
      <c r="B25" s="6" t="s">
        <v>28</v>
      </c>
      <c r="C25" s="5" t="s">
        <v>8</v>
      </c>
      <c r="D25" s="11">
        <v>1</v>
      </c>
      <c r="E25" s="12"/>
      <c r="J25" s="13"/>
      <c r="K25" s="14"/>
    </row>
    <row r="26" spans="1:5" ht="84" customHeight="1">
      <c r="A26" s="10">
        <v>20</v>
      </c>
      <c r="B26" s="6" t="s">
        <v>63</v>
      </c>
      <c r="C26" s="5" t="s">
        <v>5</v>
      </c>
      <c r="D26" s="11">
        <v>1</v>
      </c>
      <c r="E26" s="12"/>
    </row>
    <row r="27" spans="1:5" ht="84" customHeight="1">
      <c r="A27" s="10">
        <v>21</v>
      </c>
      <c r="B27" s="6" t="s">
        <v>29</v>
      </c>
      <c r="C27" s="5" t="s">
        <v>8</v>
      </c>
      <c r="D27" s="11">
        <v>1</v>
      </c>
      <c r="E27" s="12"/>
    </row>
    <row r="28" spans="1:5" ht="305.25" customHeight="1">
      <c r="A28" s="10">
        <v>22</v>
      </c>
      <c r="B28" s="6" t="s">
        <v>33</v>
      </c>
      <c r="C28" s="5" t="s">
        <v>8</v>
      </c>
      <c r="D28" s="11">
        <v>1</v>
      </c>
      <c r="E28" s="12"/>
    </row>
    <row r="29" spans="1:5" ht="104.25" customHeight="1">
      <c r="A29" s="10">
        <v>23</v>
      </c>
      <c r="B29" s="6" t="s">
        <v>30</v>
      </c>
      <c r="C29" s="5" t="s">
        <v>8</v>
      </c>
      <c r="D29" s="11">
        <v>1</v>
      </c>
      <c r="E29" s="12"/>
    </row>
    <row r="30" spans="1:5" ht="89.25" customHeight="1">
      <c r="A30" s="10">
        <v>24</v>
      </c>
      <c r="B30" s="6" t="s">
        <v>18</v>
      </c>
      <c r="C30" s="5" t="s">
        <v>5</v>
      </c>
      <c r="D30" s="11">
        <v>1</v>
      </c>
      <c r="E30" s="12"/>
    </row>
    <row r="31" spans="1:5" ht="89.25" customHeight="1">
      <c r="A31" s="10">
        <v>25</v>
      </c>
      <c r="B31" s="6" t="s">
        <v>31</v>
      </c>
      <c r="C31" s="5" t="s">
        <v>8</v>
      </c>
      <c r="D31" s="11">
        <v>2</v>
      </c>
      <c r="E31" s="12"/>
    </row>
    <row r="32" spans="1:5" ht="324" customHeight="1">
      <c r="A32" s="10">
        <v>26</v>
      </c>
      <c r="B32" s="6" t="s">
        <v>32</v>
      </c>
      <c r="C32" s="5" t="s">
        <v>8</v>
      </c>
      <c r="D32" s="11">
        <v>2</v>
      </c>
      <c r="E32" s="12"/>
    </row>
    <row r="33" spans="1:5" ht="89.25" customHeight="1">
      <c r="A33" s="10">
        <v>27</v>
      </c>
      <c r="B33" s="6" t="s">
        <v>11</v>
      </c>
      <c r="C33" s="5" t="s">
        <v>8</v>
      </c>
      <c r="D33" s="11">
        <v>2</v>
      </c>
      <c r="E33" s="12"/>
    </row>
    <row r="34" spans="1:5" ht="89.25" customHeight="1">
      <c r="A34" s="10">
        <v>28</v>
      </c>
      <c r="B34" s="6" t="s">
        <v>22</v>
      </c>
      <c r="C34" s="5" t="s">
        <v>5</v>
      </c>
      <c r="D34" s="11">
        <v>1</v>
      </c>
      <c r="E34" s="12"/>
    </row>
    <row r="35" spans="1:5" ht="89.25" customHeight="1">
      <c r="A35" s="10">
        <v>29</v>
      </c>
      <c r="B35" s="6" t="s">
        <v>12</v>
      </c>
      <c r="C35" s="5" t="s">
        <v>9</v>
      </c>
      <c r="D35" s="11">
        <v>1</v>
      </c>
      <c r="E35" s="12"/>
    </row>
    <row r="36" spans="1:12" ht="89.25" customHeight="1">
      <c r="A36" s="10">
        <v>30</v>
      </c>
      <c r="B36" s="6" t="s">
        <v>65</v>
      </c>
      <c r="C36" s="5" t="s">
        <v>5</v>
      </c>
      <c r="D36" s="11">
        <v>1</v>
      </c>
      <c r="E36" s="12"/>
      <c r="J36" s="13"/>
      <c r="L36" s="14"/>
    </row>
    <row r="37" spans="1:5" ht="89.25" customHeight="1">
      <c r="A37" s="10">
        <v>31</v>
      </c>
      <c r="B37" s="6" t="s">
        <v>34</v>
      </c>
      <c r="C37" s="5" t="s">
        <v>8</v>
      </c>
      <c r="D37" s="11">
        <v>22</v>
      </c>
      <c r="E37" s="12"/>
    </row>
    <row r="38" spans="1:5" ht="89.25" customHeight="1">
      <c r="A38" s="10">
        <v>32</v>
      </c>
      <c r="B38" s="6" t="s">
        <v>35</v>
      </c>
      <c r="C38" s="5" t="s">
        <v>8</v>
      </c>
      <c r="D38" s="11">
        <v>2</v>
      </c>
      <c r="E38" s="12"/>
    </row>
    <row r="39" spans="1:5" ht="89.25" customHeight="1">
      <c r="A39" s="10">
        <v>33</v>
      </c>
      <c r="B39" s="6" t="s">
        <v>36</v>
      </c>
      <c r="C39" s="5" t="s">
        <v>8</v>
      </c>
      <c r="D39" s="11">
        <v>3</v>
      </c>
      <c r="E39" s="12"/>
    </row>
    <row r="40" spans="1:5" ht="89.25" customHeight="1">
      <c r="A40" s="10">
        <v>34</v>
      </c>
      <c r="B40" s="6" t="s">
        <v>37</v>
      </c>
      <c r="C40" s="5" t="s">
        <v>8</v>
      </c>
      <c r="D40" s="11">
        <v>3</v>
      </c>
      <c r="E40" s="12"/>
    </row>
    <row r="41" spans="1:5" ht="89.25" customHeight="1">
      <c r="A41" s="10">
        <v>35</v>
      </c>
      <c r="B41" s="6" t="s">
        <v>38</v>
      </c>
      <c r="C41" s="5" t="s">
        <v>8</v>
      </c>
      <c r="D41" s="11">
        <v>1</v>
      </c>
      <c r="E41" s="12"/>
    </row>
    <row r="42" spans="1:5" ht="89.25" customHeight="1">
      <c r="A42" s="10">
        <v>36</v>
      </c>
      <c r="B42" s="6" t="s">
        <v>39</v>
      </c>
      <c r="C42" s="5" t="s">
        <v>8</v>
      </c>
      <c r="D42" s="11">
        <v>1</v>
      </c>
      <c r="E42" s="12"/>
    </row>
    <row r="43" spans="1:5" ht="54.75" customHeight="1">
      <c r="A43" s="10">
        <v>37</v>
      </c>
      <c r="B43" s="6" t="s">
        <v>40</v>
      </c>
      <c r="C43" s="5" t="s">
        <v>8</v>
      </c>
      <c r="D43" s="11">
        <v>1</v>
      </c>
      <c r="E43" s="12"/>
    </row>
    <row r="44" spans="1:5" ht="54.75" customHeight="1">
      <c r="A44" s="10">
        <v>38</v>
      </c>
      <c r="B44" s="6" t="s">
        <v>41</v>
      </c>
      <c r="C44" s="5" t="s">
        <v>8</v>
      </c>
      <c r="D44" s="11">
        <v>10</v>
      </c>
      <c r="E44" s="12"/>
    </row>
    <row r="45" spans="1:5" ht="54.75" customHeight="1">
      <c r="A45" s="10">
        <v>39</v>
      </c>
      <c r="B45" s="6" t="s">
        <v>13</v>
      </c>
      <c r="C45" s="5" t="s">
        <v>9</v>
      </c>
      <c r="D45" s="11">
        <v>16</v>
      </c>
      <c r="E45" s="12"/>
    </row>
    <row r="46" spans="1:5" ht="54.75" customHeight="1">
      <c r="A46" s="10">
        <v>40</v>
      </c>
      <c r="B46" s="6" t="s">
        <v>14</v>
      </c>
      <c r="C46" s="5" t="s">
        <v>9</v>
      </c>
      <c r="D46" s="11">
        <v>16</v>
      </c>
      <c r="E46" s="12"/>
    </row>
    <row r="47" spans="1:5" ht="54.75" customHeight="1">
      <c r="A47" s="10">
        <v>41</v>
      </c>
      <c r="B47" s="6" t="s">
        <v>16</v>
      </c>
      <c r="C47" s="5" t="s">
        <v>5</v>
      </c>
      <c r="D47" s="11">
        <v>1</v>
      </c>
      <c r="E47" s="12"/>
    </row>
    <row r="48" spans="1:5" ht="54.75" customHeight="1">
      <c r="A48" s="10">
        <v>42</v>
      </c>
      <c r="B48" s="6" t="s">
        <v>42</v>
      </c>
      <c r="C48" s="5" t="s">
        <v>8</v>
      </c>
      <c r="D48" s="11">
        <v>1</v>
      </c>
      <c r="E48" s="12"/>
    </row>
    <row r="49" spans="1:5" ht="54.75" customHeight="1">
      <c r="A49" s="10">
        <v>43</v>
      </c>
      <c r="B49" s="6" t="s">
        <v>43</v>
      </c>
      <c r="C49" s="5" t="s">
        <v>8</v>
      </c>
      <c r="D49" s="11">
        <v>3</v>
      </c>
      <c r="E49" s="12"/>
    </row>
    <row r="50" spans="1:5" ht="54.75" customHeight="1">
      <c r="A50" s="10">
        <v>44</v>
      </c>
      <c r="B50" s="6" t="s">
        <v>44</v>
      </c>
      <c r="C50" s="5" t="s">
        <v>8</v>
      </c>
      <c r="D50" s="11">
        <v>1</v>
      </c>
      <c r="E50" s="12"/>
    </row>
    <row r="51" spans="1:12" ht="54.75" customHeight="1">
      <c r="A51" s="10">
        <v>45</v>
      </c>
      <c r="B51" s="6" t="s">
        <v>45</v>
      </c>
      <c r="C51" s="5" t="s">
        <v>8</v>
      </c>
      <c r="D51" s="11">
        <v>4</v>
      </c>
      <c r="E51" s="12"/>
      <c r="J51" s="13"/>
      <c r="L51" s="14"/>
    </row>
    <row r="52" spans="1:5" ht="54.75" customHeight="1">
      <c r="A52" s="10">
        <v>46</v>
      </c>
      <c r="B52" s="6" t="s">
        <v>64</v>
      </c>
      <c r="C52" s="5" t="s">
        <v>5</v>
      </c>
      <c r="D52" s="5">
        <v>1</v>
      </c>
      <c r="E52" s="12"/>
    </row>
    <row r="53" spans="1:5" ht="33" customHeight="1">
      <c r="A53" s="19" t="s">
        <v>54</v>
      </c>
      <c r="B53" s="20"/>
      <c r="C53" s="20"/>
      <c r="D53" s="20"/>
      <c r="E53" s="12"/>
    </row>
    <row r="54" spans="1:5" ht="33" customHeight="1">
      <c r="A54" s="19" t="s">
        <v>55</v>
      </c>
      <c r="B54" s="20"/>
      <c r="C54" s="20"/>
      <c r="D54" s="20"/>
      <c r="E54" s="12"/>
    </row>
  </sheetData>
  <sheetProtection selectLockedCells="1" selectUnlockedCells="1"/>
  <mergeCells count="4">
    <mergeCell ref="A1:E1"/>
    <mergeCell ref="A2:E2"/>
    <mergeCell ref="A53:D53"/>
    <mergeCell ref="A54:D54"/>
  </mergeCells>
  <printOptions horizontalCentered="1"/>
  <pageMargins left="0.3541666666666667" right="0.1798611111111111" top="0.25" bottom="0.39375" header="0.5118055555555555" footer="0.511805555555555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Grzegorz Lizakowski</cp:lastModifiedBy>
  <cp:lastPrinted>2014-08-13T11:44:56Z</cp:lastPrinted>
  <dcterms:created xsi:type="dcterms:W3CDTF">2014-07-09T14:14:05Z</dcterms:created>
  <dcterms:modified xsi:type="dcterms:W3CDTF">2014-08-13T17:58:11Z</dcterms:modified>
  <cp:category/>
  <cp:version/>
  <cp:contentType/>
  <cp:contentStatus/>
</cp:coreProperties>
</file>