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gramowanie gier komputerowyc" sheetId="1" r:id="rId1"/>
    <sheet name="Projektowanie oprogramowania" sheetId="2" r:id="rId2"/>
    <sheet name="Systemy komputerowe zorientowan" sheetId="3" r:id="rId3"/>
    <sheet name="Sztuczna inteligencja" sheetId="4" r:id="rId4"/>
  </sheets>
  <definedNames/>
  <calcPr fullCalcOnLoad="1"/>
</workbook>
</file>

<file path=xl/sharedStrings.xml><?xml version="1.0" encoding="utf-8"?>
<sst xmlns="http://schemas.openxmlformats.org/spreadsheetml/2006/main" count="856" uniqueCount="183">
  <si>
    <t>Wydział Informatyki</t>
  </si>
  <si>
    <t>Nazwa kierunku studiów:</t>
  </si>
  <si>
    <t>Informatyka</t>
  </si>
  <si>
    <t>Dziedziny nauki:</t>
  </si>
  <si>
    <t>dziedzina nauk inżynieryjno-technicznych</t>
  </si>
  <si>
    <t>Dyscypliny naukowe:</t>
  </si>
  <si>
    <t>informatyka techniczna i telekomunikacja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</si>
  <si>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</si>
  <si>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</si>
  <si>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</si>
  <si>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</si>
  <si>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</si>
  <si>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</si>
  <si>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Specjalność/specjalizacja:</t>
  </si>
  <si>
    <t>Programowanie gier komputerowych</t>
  </si>
  <si>
    <t>Rok akademicki:</t>
  </si>
  <si>
    <t>2024/2025</t>
  </si>
  <si>
    <t>Obowiązuje od:</t>
  </si>
  <si>
    <t>2024-10-01</t>
  </si>
  <si>
    <t>Uchwała Senatu nr:</t>
  </si>
  <si>
    <t>Uchwała 47 z dn. 2024-05-27</t>
  </si>
  <si>
    <t>Kod planu studiów:</t>
  </si>
  <si>
    <t>I_2A_S_2024_2025_ZL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</si>
  <si>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</si>
  <si>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</si>
  <si>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</si>
  <si>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</si>
  <si>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</si>
  <si>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</si>
  <si>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</si>
  <si>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</si>
  <si>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</si>
  <si>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</si>
  <si>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</si>
  <si>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laboratoria</t>
  </si>
  <si>
    <t>Ilość godzin:
lektorat</t>
  </si>
  <si>
    <t>Ilość godzin:
seminaria dyplomowe</t>
  </si>
  <si>
    <t>Ilość godzin:
projekty</t>
  </si>
  <si>
    <t>Ilość godzin:
praca dyplomowa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</si>
  <si>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</si>
  <si>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</si>
  <si>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</si>
  <si>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</si>
  <si>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</si>
  <si>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</si>
  <si>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laboratoria</t>
  </si>
  <si>
    <t>Zajęcia audytoryjne:
lektorat</t>
  </si>
  <si>
    <t>Zajęcia audytoryjne:
seminaria dyplomowe</t>
  </si>
  <si>
    <t>ECTS</t>
  </si>
  <si>
    <t>Zajęcia praktyczne:
laboratoria</t>
  </si>
  <si>
    <t>Zajęcia praktyczne:
projekty</t>
  </si>
  <si>
    <t>Zajęcia praktyczne:
praca dyplomowa</t>
  </si>
  <si>
    <t>ECTS w semestrze</t>
  </si>
  <si>
    <t>I ROK 2 semestr</t>
  </si>
  <si>
    <t>II ROK 3 semestr</t>
  </si>
  <si>
    <t>II ROK 4 semestr</t>
  </si>
  <si>
    <t>z</t>
  </si>
  <si>
    <t>A01</t>
  </si>
  <si>
    <t>Ekonomiczne i prawne podstawy biznesu</t>
  </si>
  <si>
    <t>A02</t>
  </si>
  <si>
    <t>Ochrona własności intelektualnej</t>
  </si>
  <si>
    <t>A03</t>
  </si>
  <si>
    <t>Psychologia społeczna</t>
  </si>
  <si>
    <t>A04</t>
  </si>
  <si>
    <t>Wprowadzenie do kognitywistyki</t>
  </si>
  <si>
    <t>Blok obieralny 2</t>
  </si>
  <si>
    <t>e</t>
  </si>
  <si>
    <t>A06</t>
  </si>
  <si>
    <t>Komunikacja społeczna i techniki negocjacji</t>
  </si>
  <si>
    <t>Moduły/Przedmioty kształcenia ogólnego</t>
  </si>
  <si>
    <t>Razem</t>
  </si>
  <si>
    <t>B01</t>
  </si>
  <si>
    <t>Matematyka obliczeniowa</t>
  </si>
  <si>
    <t>Moduły/Przedmioty kształcenia podstawowego</t>
  </si>
  <si>
    <t>C01</t>
  </si>
  <si>
    <t>Obliczenia dużej mocy</t>
  </si>
  <si>
    <t>C02</t>
  </si>
  <si>
    <t>Duże zbiory danych</t>
  </si>
  <si>
    <t>C03</t>
  </si>
  <si>
    <t>Kryptologia</t>
  </si>
  <si>
    <t>C04</t>
  </si>
  <si>
    <t>Cyfrowe przetwarzanie sygnałów</t>
  </si>
  <si>
    <t>C05</t>
  </si>
  <si>
    <t>Zespołowy projekt badawczy</t>
  </si>
  <si>
    <t>Blok obieralny 3</t>
  </si>
  <si>
    <t>Moduły/Przedmioty kształcenia kierunkowego</t>
  </si>
  <si>
    <t>Projektowanie oprogramowania</t>
  </si>
  <si>
    <t>Systemy komputerowe zorientowane na człowieka</t>
  </si>
  <si>
    <t>Sztuczna inteligencja</t>
  </si>
  <si>
    <t>D04.01</t>
  </si>
  <si>
    <t>Seminarium dyplomowe</t>
  </si>
  <si>
    <t>D04.02</t>
  </si>
  <si>
    <t>Grafika komputerowa</t>
  </si>
  <si>
    <t>D04.03</t>
  </si>
  <si>
    <t>Projektowanie gier</t>
  </si>
  <si>
    <t>D04.04</t>
  </si>
  <si>
    <t>Percepcja eksperymentalna i poznawcza</t>
  </si>
  <si>
    <t>D04.05</t>
  </si>
  <si>
    <t>Programowanie silników gier</t>
  </si>
  <si>
    <t>D04.06</t>
  </si>
  <si>
    <t>Interfejsy człowiek-komputer w grach</t>
  </si>
  <si>
    <t>D04.07</t>
  </si>
  <si>
    <t>Proceduralne modelowanie środowisk gier</t>
  </si>
  <si>
    <t>D04.08</t>
  </si>
  <si>
    <t>Praca dyplomowa</t>
  </si>
  <si>
    <t>D04.09</t>
  </si>
  <si>
    <t>Zaawansowana grafika komputerowa</t>
  </si>
  <si>
    <t>D04.10</t>
  </si>
  <si>
    <t>Sztuczna inteligencja w grach</t>
  </si>
  <si>
    <t>Moduły/Przedmioty specjalnościowe</t>
  </si>
  <si>
    <t>A05.1</t>
  </si>
  <si>
    <t>Język angielski</t>
  </si>
  <si>
    <t>A05.2</t>
  </si>
  <si>
    <t>Język niemiecki</t>
  </si>
  <si>
    <t>C06.1</t>
  </si>
  <si>
    <t>Nowoczesne metody informatyki</t>
  </si>
  <si>
    <t>C06.2</t>
  </si>
  <si>
    <t>Cyfrowe systemy sterowania</t>
  </si>
  <si>
    <t>C06.3</t>
  </si>
  <si>
    <t>Kompresja danych</t>
  </si>
  <si>
    <t>C06.4</t>
  </si>
  <si>
    <t>Przetwarzanie danych geoinformatycznych</t>
  </si>
  <si>
    <t>Moduły/Przedmioty obieralne</t>
  </si>
  <si>
    <t>E01</t>
  </si>
  <si>
    <t>Szkolenie BHP</t>
  </si>
  <si>
    <t>E02</t>
  </si>
  <si>
    <t>Podstawy informacji naukowej</t>
  </si>
  <si>
    <t>Przedmioty jednorazowe</t>
  </si>
  <si>
    <t>SUMA</t>
  </si>
  <si>
    <t>D02.01</t>
  </si>
  <si>
    <t>D02.02</t>
  </si>
  <si>
    <t>Równoległe programowanie inkrementacyjne</t>
  </si>
  <si>
    <t>D02.03</t>
  </si>
  <si>
    <t>Aplikacje webowe i rozproszone</t>
  </si>
  <si>
    <t>D02.04</t>
  </si>
  <si>
    <t>Systemy czasu rzeczywistego</t>
  </si>
  <si>
    <t>D02.05</t>
  </si>
  <si>
    <t>Zaufana infrastruktura obliczeniowa</t>
  </si>
  <si>
    <t>D02.06</t>
  </si>
  <si>
    <t>Modelowanie sieci komputerowych</t>
  </si>
  <si>
    <t>D02.07</t>
  </si>
  <si>
    <t>Oprogramowanie do przetwarzania dużych zbiorów danych</t>
  </si>
  <si>
    <t>D02.08</t>
  </si>
  <si>
    <t>D02.09</t>
  </si>
  <si>
    <t>Automatyczna optymalizacja oprogramowania</t>
  </si>
  <si>
    <t>D02.10</t>
  </si>
  <si>
    <t>Projektowanie bezpiecznych aplikacji</t>
  </si>
  <si>
    <t>D03.01</t>
  </si>
  <si>
    <t>D03.02</t>
  </si>
  <si>
    <t>Projektowanie zorientowane na człowieka</t>
  </si>
  <si>
    <t>D03.03</t>
  </si>
  <si>
    <t>Interfejsy użytkownika w systemach czasu rzeczywistego</t>
  </si>
  <si>
    <t>D03.04</t>
  </si>
  <si>
    <t>Przetwarzanie sygnałów kognitywnych</t>
  </si>
  <si>
    <t>D03.05</t>
  </si>
  <si>
    <t>Interaktywne systemy multimedialne</t>
  </si>
  <si>
    <t>D03.06</t>
  </si>
  <si>
    <t>Sztuczna inteligencja i uczenie maszynowe w systemach interaktywnych</t>
  </si>
  <si>
    <t>D03.07</t>
  </si>
  <si>
    <t>Modelowanie zachowań w sieciach złożonych</t>
  </si>
  <si>
    <t>D03.08</t>
  </si>
  <si>
    <t>D03.09</t>
  </si>
  <si>
    <t>Przetwarzanie danych semantycznych</t>
  </si>
  <si>
    <t>D03.10</t>
  </si>
  <si>
    <t>Systemy wspomagania decyzji</t>
  </si>
  <si>
    <t>D01.01</t>
  </si>
  <si>
    <t>D01.02</t>
  </si>
  <si>
    <t>Uczenie maszynowe 1</t>
  </si>
  <si>
    <t>D01.03</t>
  </si>
  <si>
    <t>Uczenie maszynowe 2</t>
  </si>
  <si>
    <t>D01.04</t>
  </si>
  <si>
    <t>Eksploracja danych</t>
  </si>
  <si>
    <t>D01.05</t>
  </si>
  <si>
    <t>Ekstrakcja cech</t>
  </si>
  <si>
    <t>D01.06</t>
  </si>
  <si>
    <t>Sieci złożone</t>
  </si>
  <si>
    <t>D01.07</t>
  </si>
  <si>
    <t>Języki analizy danych</t>
  </si>
  <si>
    <t>D01.08</t>
  </si>
  <si>
    <t>D01.09</t>
  </si>
  <si>
    <t>Widzenie komputerowe</t>
  </si>
  <si>
    <t>D01.10</t>
  </si>
  <si>
    <t>Sygnały akustyczne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</si>
</sst>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1.36</v>
      </c>
      <c r="U16" s="11">
        <v>15</v>
      </c>
      <c r="V16" s="10" t="s">
        <v>56</v>
      </c>
      <c r="W16" s="11">
        <v>15</v>
      </c>
      <c r="X16" s="10" t="s">
        <v>56</v>
      </c>
      <c r="Y16" s="11"/>
      <c r="Z16" s="10"/>
      <c r="AA16" s="11"/>
      <c r="AB16" s="10"/>
      <c r="AC16" s="11"/>
      <c r="AD16" s="10"/>
      <c r="AE16" s="8">
        <v>2</v>
      </c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8"/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0.48</v>
      </c>
      <c r="U17" s="11">
        <v>10</v>
      </c>
      <c r="V17" s="10" t="s">
        <v>56</v>
      </c>
      <c r="W17" s="11"/>
      <c r="X17" s="10"/>
      <c r="Y17" s="11"/>
      <c r="Z17" s="10"/>
      <c r="AA17" s="11"/>
      <c r="AB17" s="10"/>
      <c r="AC17" s="11"/>
      <c r="AD17" s="10"/>
      <c r="AE17" s="8">
        <v>1</v>
      </c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8"/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0.68</v>
      </c>
      <c r="U18" s="11"/>
      <c r="V18" s="10"/>
      <c r="W18" s="11">
        <v>15</v>
      </c>
      <c r="X18" s="10" t="s">
        <v>56</v>
      </c>
      <c r="Y18" s="11"/>
      <c r="Z18" s="10"/>
      <c r="AA18" s="11"/>
      <c r="AB18" s="10"/>
      <c r="AC18" s="11"/>
      <c r="AD18" s="10"/>
      <c r="AE18" s="8">
        <v>1</v>
      </c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8"/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1.28</v>
      </c>
      <c r="U19" s="11"/>
      <c r="V19" s="10"/>
      <c r="W19" s="11">
        <v>15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15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$C$20*1.3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$C$20*30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0.68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>
        <v>15</v>
      </c>
      <c r="BJ21" s="10" t="s">
        <v>56</v>
      </c>
      <c r="BK21" s="11"/>
      <c r="BL21" s="10"/>
      <c r="BM21" s="11"/>
      <c r="BN21" s="10"/>
      <c r="BO21" s="11"/>
      <c r="BP21" s="10"/>
      <c r="BQ21" s="8">
        <v>1</v>
      </c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8"/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2.7</v>
      </c>
      <c r="U23" s="11">
        <v>30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30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2.6</v>
      </c>
      <c r="U25" s="11">
        <v>30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30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30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30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2.7</v>
      </c>
      <c r="U27" s="11">
        <v>30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30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2.7</v>
      </c>
      <c r="U28" s="11">
        <v>30</v>
      </c>
      <c r="V28" s="10" t="s">
        <v>66</v>
      </c>
      <c r="W28" s="11"/>
      <c r="X28" s="10"/>
      <c r="Y28" s="11">
        <v>30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2.4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>
        <v>60</v>
      </c>
      <c r="BB29" s="10" t="s">
        <v>56</v>
      </c>
      <c r="BC29" s="11"/>
      <c r="BD29" s="10"/>
      <c r="BE29" s="8">
        <v>3</v>
      </c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/>
      <c r="BU29" s="10"/>
      <c r="BV29" s="11"/>
      <c r="BW29" s="10"/>
      <c r="BX29" s="8"/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$C$30*2.6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$C$30*30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$C$30*30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89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0.68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>
        <v>15</v>
      </c>
      <c r="AW32" s="10" t="s">
        <v>56</v>
      </c>
      <c r="AX32" s="8">
        <v>1</v>
      </c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91</v>
      </c>
      <c r="F33" s="3" t="s">
        <v>92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2.6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30</v>
      </c>
      <c r="AO33" s="10" t="s">
        <v>66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30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93</v>
      </c>
      <c r="F34" s="3" t="s">
        <v>94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2.5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>
        <v>30</v>
      </c>
      <c r="AO34" s="10" t="s">
        <v>56</v>
      </c>
      <c r="AP34" s="11"/>
      <c r="AQ34" s="10"/>
      <c r="AR34" s="11"/>
      <c r="AS34" s="10"/>
      <c r="AT34" s="11"/>
      <c r="AU34" s="10"/>
      <c r="AV34" s="11"/>
      <c r="AW34" s="10"/>
      <c r="AX34" s="8">
        <v>2</v>
      </c>
      <c r="AY34" s="11">
        <v>30</v>
      </c>
      <c r="AZ34" s="10" t="s">
        <v>56</v>
      </c>
      <c r="BA34" s="11"/>
      <c r="BB34" s="10"/>
      <c r="BC34" s="11"/>
      <c r="BD34" s="10"/>
      <c r="BE34" s="8">
        <v>2</v>
      </c>
      <c r="BF34" s="8">
        <f>AX34+BE34</f>
        <v>0</v>
      </c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11"/>
      <c r="BS34" s="10"/>
      <c r="BT34" s="11"/>
      <c r="BU34" s="10"/>
      <c r="BV34" s="11"/>
      <c r="BW34" s="10"/>
      <c r="BX34" s="8"/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95</v>
      </c>
      <c r="F35" s="3" t="s">
        <v>96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2.6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30</v>
      </c>
      <c r="AO35" s="10" t="s">
        <v>66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30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97</v>
      </c>
      <c r="F36" s="3" t="s">
        <v>98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2.5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30</v>
      </c>
      <c r="AO36" s="10" t="s">
        <v>56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30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99</v>
      </c>
      <c r="F37" s="3" t="s">
        <v>100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2.5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>
        <v>30</v>
      </c>
      <c r="AO37" s="10" t="s">
        <v>56</v>
      </c>
      <c r="AP37" s="11"/>
      <c r="AQ37" s="10"/>
      <c r="AR37" s="11"/>
      <c r="AS37" s="10"/>
      <c r="AT37" s="11"/>
      <c r="AU37" s="10"/>
      <c r="AV37" s="11"/>
      <c r="AW37" s="10"/>
      <c r="AX37" s="8">
        <v>2</v>
      </c>
      <c r="AY37" s="11">
        <v>30</v>
      </c>
      <c r="AZ37" s="10" t="s">
        <v>56</v>
      </c>
      <c r="BA37" s="11"/>
      <c r="BB37" s="10"/>
      <c r="BC37" s="11"/>
      <c r="BD37" s="10"/>
      <c r="BE37" s="8">
        <v>2</v>
      </c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8"/>
      <c r="CK37" s="11"/>
      <c r="CL37" s="10"/>
      <c r="CM37" s="11"/>
      <c r="CN37" s="10"/>
      <c r="CO37" s="11"/>
      <c r="CP37" s="10"/>
      <c r="CQ37" s="8"/>
      <c r="CR37" s="8">
        <f>CJ37+CQ37</f>
        <v>0</v>
      </c>
    </row>
    <row r="38" spans="1:96" ht="12.75">
      <c r="A38" s="7"/>
      <c r="B38" s="7"/>
      <c r="C38" s="7"/>
      <c r="D38" s="7"/>
      <c r="E38" s="7" t="s">
        <v>101</v>
      </c>
      <c r="F38" s="3" t="s">
        <v>102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2.5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>
        <v>30</v>
      </c>
      <c r="AO38" s="10" t="s">
        <v>56</v>
      </c>
      <c r="AP38" s="11"/>
      <c r="AQ38" s="10"/>
      <c r="AR38" s="11"/>
      <c r="AS38" s="10"/>
      <c r="AT38" s="11"/>
      <c r="AU38" s="10"/>
      <c r="AV38" s="11"/>
      <c r="AW38" s="10"/>
      <c r="AX38" s="8">
        <v>1.5</v>
      </c>
      <c r="AY38" s="11">
        <v>30</v>
      </c>
      <c r="AZ38" s="10" t="s">
        <v>56</v>
      </c>
      <c r="BA38" s="11"/>
      <c r="BB38" s="10"/>
      <c r="BC38" s="11"/>
      <c r="BD38" s="10"/>
      <c r="BE38" s="8">
        <v>1.5</v>
      </c>
      <c r="BF38" s="8">
        <f>AX38+BE38</f>
        <v>0</v>
      </c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11"/>
      <c r="BS38" s="10"/>
      <c r="BT38" s="11"/>
      <c r="BU38" s="10"/>
      <c r="BV38" s="11"/>
      <c r="BW38" s="10"/>
      <c r="BX38" s="8"/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103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0.68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>
        <v>0</v>
      </c>
      <c r="BW39" s="10" t="s">
        <v>56</v>
      </c>
      <c r="BX39" s="8">
        <v>20</v>
      </c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/>
      <c r="CP39" s="10"/>
      <c r="CQ39" s="8"/>
      <c r="CR39" s="8">
        <f>CJ39+CQ39</f>
        <v>0</v>
      </c>
    </row>
    <row r="40" spans="1:96" ht="12.75">
      <c r="A40" s="7"/>
      <c r="B40" s="7"/>
      <c r="C40" s="7"/>
      <c r="D40" s="7"/>
      <c r="E40" s="7" t="s">
        <v>105</v>
      </c>
      <c r="F40" s="3" t="s">
        <v>106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2.5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30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30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107</v>
      </c>
      <c r="F41" s="3" t="s">
        <v>108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2.5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30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30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1.3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30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1.3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30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2.6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30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30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2.5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30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30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2.5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30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30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2.5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30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30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5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86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1.36</v>
      </c>
      <c r="U16" s="11">
        <v>15</v>
      </c>
      <c r="V16" s="10" t="s">
        <v>56</v>
      </c>
      <c r="W16" s="11">
        <v>15</v>
      </c>
      <c r="X16" s="10" t="s">
        <v>56</v>
      </c>
      <c r="Y16" s="11"/>
      <c r="Z16" s="10"/>
      <c r="AA16" s="11"/>
      <c r="AB16" s="10"/>
      <c r="AC16" s="11"/>
      <c r="AD16" s="10"/>
      <c r="AE16" s="8">
        <v>2</v>
      </c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8"/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0.48</v>
      </c>
      <c r="U17" s="11">
        <v>10</v>
      </c>
      <c r="V17" s="10" t="s">
        <v>56</v>
      </c>
      <c r="W17" s="11"/>
      <c r="X17" s="10"/>
      <c r="Y17" s="11"/>
      <c r="Z17" s="10"/>
      <c r="AA17" s="11"/>
      <c r="AB17" s="10"/>
      <c r="AC17" s="11"/>
      <c r="AD17" s="10"/>
      <c r="AE17" s="8">
        <v>1</v>
      </c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8"/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0.68</v>
      </c>
      <c r="U18" s="11"/>
      <c r="V18" s="10"/>
      <c r="W18" s="11">
        <v>15</v>
      </c>
      <c r="X18" s="10" t="s">
        <v>56</v>
      </c>
      <c r="Y18" s="11"/>
      <c r="Z18" s="10"/>
      <c r="AA18" s="11"/>
      <c r="AB18" s="10"/>
      <c r="AC18" s="11"/>
      <c r="AD18" s="10"/>
      <c r="AE18" s="8">
        <v>1</v>
      </c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8"/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1.28</v>
      </c>
      <c r="U19" s="11"/>
      <c r="V19" s="10"/>
      <c r="W19" s="11">
        <v>15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15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$C$20*1.3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$C$20*30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0.68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>
        <v>15</v>
      </c>
      <c r="BJ21" s="10" t="s">
        <v>56</v>
      </c>
      <c r="BK21" s="11"/>
      <c r="BL21" s="10"/>
      <c r="BM21" s="11"/>
      <c r="BN21" s="10"/>
      <c r="BO21" s="11"/>
      <c r="BP21" s="10"/>
      <c r="BQ21" s="8">
        <v>1</v>
      </c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8"/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2.7</v>
      </c>
      <c r="U23" s="11">
        <v>30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30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2.6</v>
      </c>
      <c r="U25" s="11">
        <v>30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30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30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30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2.7</v>
      </c>
      <c r="U27" s="11">
        <v>30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30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2.7</v>
      </c>
      <c r="U28" s="11">
        <v>30</v>
      </c>
      <c r="V28" s="10" t="s">
        <v>66</v>
      </c>
      <c r="W28" s="11"/>
      <c r="X28" s="10"/>
      <c r="Y28" s="11">
        <v>30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2.4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>
        <v>60</v>
      </c>
      <c r="BB29" s="10" t="s">
        <v>56</v>
      </c>
      <c r="BC29" s="11"/>
      <c r="BD29" s="10"/>
      <c r="BE29" s="8">
        <v>3</v>
      </c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/>
      <c r="BU29" s="10"/>
      <c r="BV29" s="11"/>
      <c r="BW29" s="10"/>
      <c r="BX29" s="8"/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$C$30*2.6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$C$30*30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$C$30*30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129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0.68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>
        <v>15</v>
      </c>
      <c r="AW32" s="10" t="s">
        <v>56</v>
      </c>
      <c r="AX32" s="8">
        <v>1</v>
      </c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130</v>
      </c>
      <c r="F33" s="3" t="s">
        <v>131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2.6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30</v>
      </c>
      <c r="AO33" s="10" t="s">
        <v>66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30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132</v>
      </c>
      <c r="F34" s="3" t="s">
        <v>133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2.5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>
        <v>30</v>
      </c>
      <c r="AO34" s="10" t="s">
        <v>56</v>
      </c>
      <c r="AP34" s="11"/>
      <c r="AQ34" s="10"/>
      <c r="AR34" s="11"/>
      <c r="AS34" s="10"/>
      <c r="AT34" s="11"/>
      <c r="AU34" s="10"/>
      <c r="AV34" s="11"/>
      <c r="AW34" s="10"/>
      <c r="AX34" s="8">
        <v>2</v>
      </c>
      <c r="AY34" s="11">
        <v>30</v>
      </c>
      <c r="AZ34" s="10" t="s">
        <v>56</v>
      </c>
      <c r="BA34" s="11"/>
      <c r="BB34" s="10"/>
      <c r="BC34" s="11"/>
      <c r="BD34" s="10"/>
      <c r="BE34" s="8">
        <v>2</v>
      </c>
      <c r="BF34" s="8">
        <f>AX34+BE34</f>
        <v>0</v>
      </c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11"/>
      <c r="BS34" s="10"/>
      <c r="BT34" s="11"/>
      <c r="BU34" s="10"/>
      <c r="BV34" s="11"/>
      <c r="BW34" s="10"/>
      <c r="BX34" s="8"/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134</v>
      </c>
      <c r="F35" s="3" t="s">
        <v>135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2.5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30</v>
      </c>
      <c r="AO35" s="10" t="s">
        <v>56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30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136</v>
      </c>
      <c r="F36" s="3" t="s">
        <v>137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2.6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30</v>
      </c>
      <c r="AO36" s="10" t="s">
        <v>66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30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138</v>
      </c>
      <c r="F37" s="3" t="s">
        <v>139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2.5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>
        <v>30</v>
      </c>
      <c r="AO37" s="10" t="s">
        <v>56</v>
      </c>
      <c r="AP37" s="11"/>
      <c r="AQ37" s="10"/>
      <c r="AR37" s="11"/>
      <c r="AS37" s="10"/>
      <c r="AT37" s="11"/>
      <c r="AU37" s="10"/>
      <c r="AV37" s="11"/>
      <c r="AW37" s="10"/>
      <c r="AX37" s="8">
        <v>2</v>
      </c>
      <c r="AY37" s="11">
        <v>30</v>
      </c>
      <c r="AZ37" s="10" t="s">
        <v>56</v>
      </c>
      <c r="BA37" s="11"/>
      <c r="BB37" s="10"/>
      <c r="BC37" s="11"/>
      <c r="BD37" s="10"/>
      <c r="BE37" s="8">
        <v>2</v>
      </c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8"/>
      <c r="CK37" s="11"/>
      <c r="CL37" s="10"/>
      <c r="CM37" s="11"/>
      <c r="CN37" s="10"/>
      <c r="CO37" s="11"/>
      <c r="CP37" s="10"/>
      <c r="CQ37" s="8"/>
      <c r="CR37" s="8">
        <f>CJ37+CQ37</f>
        <v>0</v>
      </c>
    </row>
    <row r="38" spans="1:96" ht="12.75">
      <c r="A38" s="7"/>
      <c r="B38" s="7"/>
      <c r="C38" s="7"/>
      <c r="D38" s="7"/>
      <c r="E38" s="7" t="s">
        <v>140</v>
      </c>
      <c r="F38" s="3" t="s">
        <v>141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2.5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>
        <v>30</v>
      </c>
      <c r="AO38" s="10" t="s">
        <v>56</v>
      </c>
      <c r="AP38" s="11"/>
      <c r="AQ38" s="10"/>
      <c r="AR38" s="11"/>
      <c r="AS38" s="10"/>
      <c r="AT38" s="11"/>
      <c r="AU38" s="10"/>
      <c r="AV38" s="11"/>
      <c r="AW38" s="10"/>
      <c r="AX38" s="8">
        <v>1.5</v>
      </c>
      <c r="AY38" s="11">
        <v>30</v>
      </c>
      <c r="AZ38" s="10" t="s">
        <v>56</v>
      </c>
      <c r="BA38" s="11"/>
      <c r="BB38" s="10"/>
      <c r="BC38" s="11"/>
      <c r="BD38" s="10"/>
      <c r="BE38" s="8">
        <v>1.5</v>
      </c>
      <c r="BF38" s="8">
        <f>AX38+BE38</f>
        <v>0</v>
      </c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11"/>
      <c r="BS38" s="10"/>
      <c r="BT38" s="11"/>
      <c r="BU38" s="10"/>
      <c r="BV38" s="11"/>
      <c r="BW38" s="10"/>
      <c r="BX38" s="8"/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142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0.68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>
        <v>0</v>
      </c>
      <c r="BW39" s="10" t="s">
        <v>56</v>
      </c>
      <c r="BX39" s="8">
        <v>20</v>
      </c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/>
      <c r="CP39" s="10"/>
      <c r="CQ39" s="8"/>
      <c r="CR39" s="8">
        <f>CJ39+CQ39</f>
        <v>0</v>
      </c>
    </row>
    <row r="40" spans="1:96" ht="12.75">
      <c r="A40" s="7"/>
      <c r="B40" s="7"/>
      <c r="C40" s="7"/>
      <c r="D40" s="7"/>
      <c r="E40" s="7" t="s">
        <v>143</v>
      </c>
      <c r="F40" s="3" t="s">
        <v>144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2.5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30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30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145</v>
      </c>
      <c r="F41" s="3" t="s">
        <v>146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2.5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30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30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1.3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30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1.3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30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2.6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30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30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2.5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30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30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2.5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30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30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2.5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30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30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5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87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1.36</v>
      </c>
      <c r="U16" s="11">
        <v>15</v>
      </c>
      <c r="V16" s="10" t="s">
        <v>56</v>
      </c>
      <c r="W16" s="11">
        <v>15</v>
      </c>
      <c r="X16" s="10" t="s">
        <v>56</v>
      </c>
      <c r="Y16" s="11"/>
      <c r="Z16" s="10"/>
      <c r="AA16" s="11"/>
      <c r="AB16" s="10"/>
      <c r="AC16" s="11"/>
      <c r="AD16" s="10"/>
      <c r="AE16" s="8">
        <v>2</v>
      </c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8"/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0.48</v>
      </c>
      <c r="U17" s="11">
        <v>10</v>
      </c>
      <c r="V17" s="10" t="s">
        <v>56</v>
      </c>
      <c r="W17" s="11"/>
      <c r="X17" s="10"/>
      <c r="Y17" s="11"/>
      <c r="Z17" s="10"/>
      <c r="AA17" s="11"/>
      <c r="AB17" s="10"/>
      <c r="AC17" s="11"/>
      <c r="AD17" s="10"/>
      <c r="AE17" s="8">
        <v>1</v>
      </c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8"/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0.68</v>
      </c>
      <c r="U18" s="11"/>
      <c r="V18" s="10"/>
      <c r="W18" s="11">
        <v>15</v>
      </c>
      <c r="X18" s="10" t="s">
        <v>56</v>
      </c>
      <c r="Y18" s="11"/>
      <c r="Z18" s="10"/>
      <c r="AA18" s="11"/>
      <c r="AB18" s="10"/>
      <c r="AC18" s="11"/>
      <c r="AD18" s="10"/>
      <c r="AE18" s="8">
        <v>1</v>
      </c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8"/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1.28</v>
      </c>
      <c r="U19" s="11"/>
      <c r="V19" s="10"/>
      <c r="W19" s="11">
        <v>15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15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$C$20*1.3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$C$20*30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0.68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>
        <v>15</v>
      </c>
      <c r="BJ21" s="10" t="s">
        <v>56</v>
      </c>
      <c r="BK21" s="11"/>
      <c r="BL21" s="10"/>
      <c r="BM21" s="11"/>
      <c r="BN21" s="10"/>
      <c r="BO21" s="11"/>
      <c r="BP21" s="10"/>
      <c r="BQ21" s="8">
        <v>1</v>
      </c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8"/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2.7</v>
      </c>
      <c r="U23" s="11">
        <v>30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30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2.6</v>
      </c>
      <c r="U25" s="11">
        <v>30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30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30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30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2.7</v>
      </c>
      <c r="U27" s="11">
        <v>30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30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2.7</v>
      </c>
      <c r="U28" s="11">
        <v>30</v>
      </c>
      <c r="V28" s="10" t="s">
        <v>66</v>
      </c>
      <c r="W28" s="11"/>
      <c r="X28" s="10"/>
      <c r="Y28" s="11">
        <v>30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2.4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>
        <v>60</v>
      </c>
      <c r="BB29" s="10" t="s">
        <v>56</v>
      </c>
      <c r="BC29" s="11"/>
      <c r="BD29" s="10"/>
      <c r="BE29" s="8">
        <v>3</v>
      </c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/>
      <c r="BU29" s="10"/>
      <c r="BV29" s="11"/>
      <c r="BW29" s="10"/>
      <c r="BX29" s="8"/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$C$30*2.6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$C$30*30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$C$30*30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147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0.68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>
        <v>15</v>
      </c>
      <c r="AW32" s="10" t="s">
        <v>56</v>
      </c>
      <c r="AX32" s="8">
        <v>1</v>
      </c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148</v>
      </c>
      <c r="F33" s="3" t="s">
        <v>149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2.6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30</v>
      </c>
      <c r="AO33" s="10" t="s">
        <v>66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30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150</v>
      </c>
      <c r="F34" s="3" t="s">
        <v>151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2.5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>
        <v>30</v>
      </c>
      <c r="AO34" s="10" t="s">
        <v>56</v>
      </c>
      <c r="AP34" s="11"/>
      <c r="AQ34" s="10"/>
      <c r="AR34" s="11"/>
      <c r="AS34" s="10"/>
      <c r="AT34" s="11"/>
      <c r="AU34" s="10"/>
      <c r="AV34" s="11"/>
      <c r="AW34" s="10"/>
      <c r="AX34" s="8">
        <v>2</v>
      </c>
      <c r="AY34" s="11">
        <v>30</v>
      </c>
      <c r="AZ34" s="10" t="s">
        <v>56</v>
      </c>
      <c r="BA34" s="11"/>
      <c r="BB34" s="10"/>
      <c r="BC34" s="11"/>
      <c r="BD34" s="10"/>
      <c r="BE34" s="8">
        <v>2</v>
      </c>
      <c r="BF34" s="8">
        <f>AX34+BE34</f>
        <v>0</v>
      </c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11"/>
      <c r="BS34" s="10"/>
      <c r="BT34" s="11"/>
      <c r="BU34" s="10"/>
      <c r="BV34" s="11"/>
      <c r="BW34" s="10"/>
      <c r="BX34" s="8"/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152</v>
      </c>
      <c r="F35" s="3" t="s">
        <v>153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2.6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30</v>
      </c>
      <c r="AO35" s="10" t="s">
        <v>66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30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154</v>
      </c>
      <c r="F36" s="3" t="s">
        <v>155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2.5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30</v>
      </c>
      <c r="AO36" s="10" t="s">
        <v>56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30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156</v>
      </c>
      <c r="F37" s="3" t="s">
        <v>157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2.5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>
        <v>30</v>
      </c>
      <c r="AO37" s="10" t="s">
        <v>56</v>
      </c>
      <c r="AP37" s="11"/>
      <c r="AQ37" s="10"/>
      <c r="AR37" s="11"/>
      <c r="AS37" s="10"/>
      <c r="AT37" s="11"/>
      <c r="AU37" s="10"/>
      <c r="AV37" s="11"/>
      <c r="AW37" s="10"/>
      <c r="AX37" s="8">
        <v>2</v>
      </c>
      <c r="AY37" s="11">
        <v>30</v>
      </c>
      <c r="AZ37" s="10" t="s">
        <v>56</v>
      </c>
      <c r="BA37" s="11"/>
      <c r="BB37" s="10"/>
      <c r="BC37" s="11"/>
      <c r="BD37" s="10"/>
      <c r="BE37" s="8">
        <v>2</v>
      </c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8"/>
      <c r="CK37" s="11"/>
      <c r="CL37" s="10"/>
      <c r="CM37" s="11"/>
      <c r="CN37" s="10"/>
      <c r="CO37" s="11"/>
      <c r="CP37" s="10"/>
      <c r="CQ37" s="8"/>
      <c r="CR37" s="8">
        <f>CJ37+CQ37</f>
        <v>0</v>
      </c>
    </row>
    <row r="38" spans="1:96" ht="12.75">
      <c r="A38" s="7"/>
      <c r="B38" s="7"/>
      <c r="C38" s="7"/>
      <c r="D38" s="7"/>
      <c r="E38" s="7" t="s">
        <v>158</v>
      </c>
      <c r="F38" s="3" t="s">
        <v>159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2.5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>
        <v>30</v>
      </c>
      <c r="AO38" s="10" t="s">
        <v>56</v>
      </c>
      <c r="AP38" s="11"/>
      <c r="AQ38" s="10"/>
      <c r="AR38" s="11"/>
      <c r="AS38" s="10"/>
      <c r="AT38" s="11"/>
      <c r="AU38" s="10"/>
      <c r="AV38" s="11"/>
      <c r="AW38" s="10"/>
      <c r="AX38" s="8">
        <v>1.5</v>
      </c>
      <c r="AY38" s="11">
        <v>30</v>
      </c>
      <c r="AZ38" s="10" t="s">
        <v>56</v>
      </c>
      <c r="BA38" s="11"/>
      <c r="BB38" s="10"/>
      <c r="BC38" s="11"/>
      <c r="BD38" s="10"/>
      <c r="BE38" s="8">
        <v>1.5</v>
      </c>
      <c r="BF38" s="8">
        <f>AX38+BE38</f>
        <v>0</v>
      </c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11"/>
      <c r="BS38" s="10"/>
      <c r="BT38" s="11"/>
      <c r="BU38" s="10"/>
      <c r="BV38" s="11"/>
      <c r="BW38" s="10"/>
      <c r="BX38" s="8"/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160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0.68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>
        <v>0</v>
      </c>
      <c r="BW39" s="10" t="s">
        <v>56</v>
      </c>
      <c r="BX39" s="8">
        <v>20</v>
      </c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/>
      <c r="CP39" s="10"/>
      <c r="CQ39" s="8"/>
      <c r="CR39" s="8">
        <f>CJ39+CQ39</f>
        <v>0</v>
      </c>
    </row>
    <row r="40" spans="1:96" ht="12.75">
      <c r="A40" s="7"/>
      <c r="B40" s="7"/>
      <c r="C40" s="7"/>
      <c r="D40" s="7"/>
      <c r="E40" s="7" t="s">
        <v>161</v>
      </c>
      <c r="F40" s="3" t="s">
        <v>162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2.5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30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30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163</v>
      </c>
      <c r="F41" s="3" t="s">
        <v>164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2.5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30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30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1.3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30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1.3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30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2.6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30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30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2.5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30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30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2.5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30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30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2.5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30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30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5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88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1.36</v>
      </c>
      <c r="U16" s="11">
        <v>15</v>
      </c>
      <c r="V16" s="10" t="s">
        <v>56</v>
      </c>
      <c r="W16" s="11">
        <v>15</v>
      </c>
      <c r="X16" s="10" t="s">
        <v>56</v>
      </c>
      <c r="Y16" s="11"/>
      <c r="Z16" s="10"/>
      <c r="AA16" s="11"/>
      <c r="AB16" s="10"/>
      <c r="AC16" s="11"/>
      <c r="AD16" s="10"/>
      <c r="AE16" s="8">
        <v>2</v>
      </c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8"/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0.48</v>
      </c>
      <c r="U17" s="11">
        <v>10</v>
      </c>
      <c r="V17" s="10" t="s">
        <v>56</v>
      </c>
      <c r="W17" s="11"/>
      <c r="X17" s="10"/>
      <c r="Y17" s="11"/>
      <c r="Z17" s="10"/>
      <c r="AA17" s="11"/>
      <c r="AB17" s="10"/>
      <c r="AC17" s="11"/>
      <c r="AD17" s="10"/>
      <c r="AE17" s="8">
        <v>1</v>
      </c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8"/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0.68</v>
      </c>
      <c r="U18" s="11"/>
      <c r="V18" s="10"/>
      <c r="W18" s="11">
        <v>15</v>
      </c>
      <c r="X18" s="10" t="s">
        <v>56</v>
      </c>
      <c r="Y18" s="11"/>
      <c r="Z18" s="10"/>
      <c r="AA18" s="11"/>
      <c r="AB18" s="10"/>
      <c r="AC18" s="11"/>
      <c r="AD18" s="10"/>
      <c r="AE18" s="8">
        <v>1</v>
      </c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8"/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1.28</v>
      </c>
      <c r="U19" s="11"/>
      <c r="V19" s="10"/>
      <c r="W19" s="11">
        <v>15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15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$C$20*1.3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$C$20*30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0.68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>
        <v>15</v>
      </c>
      <c r="BJ21" s="10" t="s">
        <v>56</v>
      </c>
      <c r="BK21" s="11"/>
      <c r="BL21" s="10"/>
      <c r="BM21" s="11"/>
      <c r="BN21" s="10"/>
      <c r="BO21" s="11"/>
      <c r="BP21" s="10"/>
      <c r="BQ21" s="8">
        <v>1</v>
      </c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8"/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2.7</v>
      </c>
      <c r="U23" s="11">
        <v>30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30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2.6</v>
      </c>
      <c r="U25" s="11">
        <v>30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30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30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30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2.7</v>
      </c>
      <c r="U27" s="11">
        <v>30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30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2.7</v>
      </c>
      <c r="U28" s="11">
        <v>30</v>
      </c>
      <c r="V28" s="10" t="s">
        <v>66</v>
      </c>
      <c r="W28" s="11"/>
      <c r="X28" s="10"/>
      <c r="Y28" s="11">
        <v>30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2.4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>
        <v>60</v>
      </c>
      <c r="BB29" s="10" t="s">
        <v>56</v>
      </c>
      <c r="BC29" s="11"/>
      <c r="BD29" s="10"/>
      <c r="BE29" s="8">
        <v>3</v>
      </c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/>
      <c r="BU29" s="10"/>
      <c r="BV29" s="11"/>
      <c r="BW29" s="10"/>
      <c r="BX29" s="8"/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$C$30*2.6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$C$30*30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$C$30*30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165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0.68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>
        <v>15</v>
      </c>
      <c r="AW32" s="10" t="s">
        <v>56</v>
      </c>
      <c r="AX32" s="8">
        <v>1</v>
      </c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166</v>
      </c>
      <c r="F33" s="3" t="s">
        <v>167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2.5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30</v>
      </c>
      <c r="AO33" s="10" t="s">
        <v>56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30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168</v>
      </c>
      <c r="F34" s="3" t="s">
        <v>169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2.5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>
        <v>30</v>
      </c>
      <c r="AO34" s="10" t="s">
        <v>56</v>
      </c>
      <c r="AP34" s="11"/>
      <c r="AQ34" s="10"/>
      <c r="AR34" s="11"/>
      <c r="AS34" s="10"/>
      <c r="AT34" s="11"/>
      <c r="AU34" s="10"/>
      <c r="AV34" s="11"/>
      <c r="AW34" s="10"/>
      <c r="AX34" s="8">
        <v>2</v>
      </c>
      <c r="AY34" s="11">
        <v>30</v>
      </c>
      <c r="AZ34" s="10" t="s">
        <v>56</v>
      </c>
      <c r="BA34" s="11"/>
      <c r="BB34" s="10"/>
      <c r="BC34" s="11"/>
      <c r="BD34" s="10"/>
      <c r="BE34" s="8">
        <v>2</v>
      </c>
      <c r="BF34" s="8">
        <f>AX34+BE34</f>
        <v>0</v>
      </c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11"/>
      <c r="BS34" s="10"/>
      <c r="BT34" s="11"/>
      <c r="BU34" s="10"/>
      <c r="BV34" s="11"/>
      <c r="BW34" s="10"/>
      <c r="BX34" s="8"/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170</v>
      </c>
      <c r="F35" s="3" t="s">
        <v>171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2.6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30</v>
      </c>
      <c r="AO35" s="10" t="s">
        <v>66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30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172</v>
      </c>
      <c r="F36" s="3" t="s">
        <v>173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2.6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30</v>
      </c>
      <c r="AO36" s="10" t="s">
        <v>66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30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174</v>
      </c>
      <c r="F37" s="3" t="s">
        <v>175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2.5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>
        <v>30</v>
      </c>
      <c r="AO37" s="10" t="s">
        <v>56</v>
      </c>
      <c r="AP37" s="11"/>
      <c r="AQ37" s="10"/>
      <c r="AR37" s="11"/>
      <c r="AS37" s="10"/>
      <c r="AT37" s="11"/>
      <c r="AU37" s="10"/>
      <c r="AV37" s="11"/>
      <c r="AW37" s="10"/>
      <c r="AX37" s="8">
        <v>2</v>
      </c>
      <c r="AY37" s="11">
        <v>30</v>
      </c>
      <c r="AZ37" s="10" t="s">
        <v>56</v>
      </c>
      <c r="BA37" s="11"/>
      <c r="BB37" s="10"/>
      <c r="BC37" s="11"/>
      <c r="BD37" s="10"/>
      <c r="BE37" s="8">
        <v>2</v>
      </c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8"/>
      <c r="CK37" s="11"/>
      <c r="CL37" s="10"/>
      <c r="CM37" s="11"/>
      <c r="CN37" s="10"/>
      <c r="CO37" s="11"/>
      <c r="CP37" s="10"/>
      <c r="CQ37" s="8"/>
      <c r="CR37" s="8">
        <f>CJ37+CQ37</f>
        <v>0</v>
      </c>
    </row>
    <row r="38" spans="1:96" ht="12.75">
      <c r="A38" s="7"/>
      <c r="B38" s="7"/>
      <c r="C38" s="7"/>
      <c r="D38" s="7"/>
      <c r="E38" s="7" t="s">
        <v>176</v>
      </c>
      <c r="F38" s="3" t="s">
        <v>177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2.5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>
        <v>30</v>
      </c>
      <c r="AO38" s="10" t="s">
        <v>56</v>
      </c>
      <c r="AP38" s="11"/>
      <c r="AQ38" s="10"/>
      <c r="AR38" s="11"/>
      <c r="AS38" s="10"/>
      <c r="AT38" s="11"/>
      <c r="AU38" s="10"/>
      <c r="AV38" s="11"/>
      <c r="AW38" s="10"/>
      <c r="AX38" s="8">
        <v>1.5</v>
      </c>
      <c r="AY38" s="11">
        <v>30</v>
      </c>
      <c r="AZ38" s="10" t="s">
        <v>56</v>
      </c>
      <c r="BA38" s="11"/>
      <c r="BB38" s="10"/>
      <c r="BC38" s="11"/>
      <c r="BD38" s="10"/>
      <c r="BE38" s="8">
        <v>1.5</v>
      </c>
      <c r="BF38" s="8">
        <f>AX38+BE38</f>
        <v>0</v>
      </c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11"/>
      <c r="BS38" s="10"/>
      <c r="BT38" s="11"/>
      <c r="BU38" s="10"/>
      <c r="BV38" s="11"/>
      <c r="BW38" s="10"/>
      <c r="BX38" s="8"/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178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0.68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>
        <v>0</v>
      </c>
      <c r="BW39" s="10" t="s">
        <v>56</v>
      </c>
      <c r="BX39" s="8">
        <v>20</v>
      </c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/>
      <c r="CP39" s="10"/>
      <c r="CQ39" s="8"/>
      <c r="CR39" s="8">
        <f>CJ39+CQ39</f>
        <v>0</v>
      </c>
    </row>
    <row r="40" spans="1:96" ht="12.75">
      <c r="A40" s="7"/>
      <c r="B40" s="7"/>
      <c r="C40" s="7"/>
      <c r="D40" s="7"/>
      <c r="E40" s="7" t="s">
        <v>179</v>
      </c>
      <c r="F40" s="3" t="s">
        <v>180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2.5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30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30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181</v>
      </c>
      <c r="F41" s="3" t="s">
        <v>182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2.5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30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30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1.3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30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1.3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30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2.6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30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30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2.5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30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30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2.5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30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30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2.5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30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30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