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lolepszy\Documents\Przetargi zapytania 2016-2020\procedura konkurencyjna SAP 2021-2023\Dokumenty na stronę\Dokumenty dostepne cyfrowo\"/>
    </mc:Choice>
  </mc:AlternateContent>
  <bookViews>
    <workbookView xWindow="-105" yWindow="-105" windowWidth="23250" windowHeight="12570"/>
  </bookViews>
  <sheets>
    <sheet name="Zał Nr 1 do umowy" sheetId="1" r:id="rId1"/>
  </sheets>
  <definedNames>
    <definedName name="_xlnm._FilterDatabase" localSheetId="0" hidden="1">'Zał Nr 1 do umowy'!$B$3:$B$40</definedName>
    <definedName name="_xlnm.Print_Area" localSheetId="0">'Zał Nr 1 do umowy'!$A$1:$V$49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4" i="1" l="1"/>
</calcChain>
</file>

<file path=xl/sharedStrings.xml><?xml version="1.0" encoding="utf-8"?>
<sst xmlns="http://schemas.openxmlformats.org/spreadsheetml/2006/main" count="259" uniqueCount="204">
  <si>
    <t>Lp.</t>
  </si>
  <si>
    <t>Nazwa obiektu</t>
  </si>
  <si>
    <t>Adres obiektu</t>
  </si>
  <si>
    <t>tel.</t>
  </si>
  <si>
    <t>Ilość wskaźników zadziałania -szt</t>
  </si>
  <si>
    <t>Ilość ROP - szt.</t>
  </si>
  <si>
    <t>e-mail</t>
  </si>
  <si>
    <t>Wydział/Jednostka pozawydziałowa</t>
  </si>
  <si>
    <t>Ilość czujek temperat.  szt.</t>
  </si>
  <si>
    <t>Ilość czujek optycznych szt.</t>
  </si>
  <si>
    <t>Ilość sygnalizat. Akustycznych szt.</t>
  </si>
  <si>
    <t>.</t>
  </si>
  <si>
    <t>Budynek Jednostek Międzywydziałowych</t>
  </si>
  <si>
    <t>Hala Centrum</t>
  </si>
  <si>
    <t>FP 1501</t>
  </si>
  <si>
    <t>Hala Technologiczna</t>
  </si>
  <si>
    <t>FP 1216C</t>
  </si>
  <si>
    <t>Hotel Asystencki</t>
  </si>
  <si>
    <t>hotel@zut.edu.pl</t>
  </si>
  <si>
    <t>SAGITTA 250</t>
  </si>
  <si>
    <t>91 449 48 52</t>
  </si>
  <si>
    <t>OSIEDLE STUDENCKIE</t>
  </si>
  <si>
    <t>91 449 42 74</t>
  </si>
  <si>
    <t>DOM STUDENCKI NR1                        Z PÓŁSANATORIUM</t>
  </si>
  <si>
    <t>Dom Studencki Nr 3</t>
  </si>
  <si>
    <t>Dorota Pieracka</t>
  </si>
  <si>
    <t>ds3@zut.edu.pl</t>
  </si>
  <si>
    <t>Sagitta 250/4</t>
  </si>
  <si>
    <t>Dom Studencki nr 4</t>
  </si>
  <si>
    <t>ds4@zut.edu.pl</t>
  </si>
  <si>
    <t>91 449 45 88</t>
  </si>
  <si>
    <t>Sagitta 250/8</t>
  </si>
  <si>
    <t>DOM STUDENCKI Nr 5</t>
  </si>
  <si>
    <t>Krystyna Łabaj</t>
  </si>
  <si>
    <t>klabaj@zut.edu.pl</t>
  </si>
  <si>
    <t>91 449 47 58</t>
  </si>
  <si>
    <t>czujka ARITECH-2 szt.</t>
  </si>
  <si>
    <t>91 449 64 87</t>
  </si>
  <si>
    <t>Dom Studencki ANDROMEDA</t>
  </si>
  <si>
    <t>91 449 64 82</t>
  </si>
  <si>
    <t>ASP SAGITTA 250</t>
  </si>
  <si>
    <t>ul. Chopina 61 Szczecin</t>
  </si>
  <si>
    <t>Danuta Frej</t>
  </si>
  <si>
    <t>IQ ESSER</t>
  </si>
  <si>
    <t>Dom Studencki                      ARKONA</t>
  </si>
  <si>
    <t>91 454 24 52</t>
  </si>
  <si>
    <t>Dom Studencki                  AMICUS</t>
  </si>
  <si>
    <t>Wydział Ekonomiczny</t>
  </si>
  <si>
    <t>Anna Stach</t>
  </si>
  <si>
    <t>anna.stach@zut.edu.pl</t>
  </si>
  <si>
    <t>RZN4402/04-K</t>
  </si>
  <si>
    <t>Szczecin,                         ul. Janickiego 31</t>
  </si>
  <si>
    <t>91 449 69 02</t>
  </si>
  <si>
    <t>Ośrodek Szkoleniowo-Badawczy w Zakresie Energii Odnawialnej
 w Ostoi</t>
  </si>
  <si>
    <t>Ostoja 10
72-005 Przecław</t>
  </si>
  <si>
    <t>Budynek dydaktyczny</t>
  </si>
  <si>
    <t>Wydział Informatyki</t>
  </si>
  <si>
    <t>Przycisk oddymiania - 3 szt.</t>
  </si>
  <si>
    <t>91 449 55 20</t>
  </si>
  <si>
    <t>1.</t>
  </si>
  <si>
    <t>POLON 4900</t>
  </si>
  <si>
    <t>brak</t>
  </si>
  <si>
    <t>brak (powiadamianie realizowane poprzez DSO)</t>
  </si>
  <si>
    <t xml:space="preserve">9 szt w piwnicy:1. FD 300X200 mm szt .2. FD fi 160 mm szt.3 , typ MERCOR FD fi 125 mm 3 szt., fi 160 mm - 1 szt </t>
  </si>
  <si>
    <t>2 szt, drzwi dymowe asymetryczne z naswietlem górnym EN 1634-3</t>
  </si>
  <si>
    <t xml:space="preserve">szafa DSO - 1 kpl. (wyposażona między innymi w: IPA4802,IPA4801, IDA 4SU, IDA4M, RMB-1,ZDSO-400-D, ZDSO400D-AK4, mikrofony, akumulatory, urządzenia pomocnicze)  </t>
  </si>
  <si>
    <t>Obiekt dydaktyczny</t>
  </si>
  <si>
    <t>Obiekt dydaktyczny                      ul. Papieża Pawła VI 3B</t>
  </si>
  <si>
    <t>Szczecin,                                  ul. Chopina 59</t>
  </si>
  <si>
    <t>Katarzyna Gącik</t>
  </si>
  <si>
    <t>Dorota Malucha</t>
  </si>
  <si>
    <t>dorota.malucha@zut.edu.pl</t>
  </si>
  <si>
    <t>adapter eBK 4G/2R-szt.157,zasilacz 24V/5A-szt.17 czujka liniowa Fireray 50RV-szt.4,izolator zwarcia adaptera/sterownika-szt.157,moduł sieciowy essernet-szt.2</t>
  </si>
  <si>
    <t xml:space="preserve">Centrala FC724-ZA </t>
  </si>
  <si>
    <t>moduł we/wy --szt.12</t>
  </si>
  <si>
    <t>IQ8 Control M kpl.2</t>
  </si>
  <si>
    <t xml:space="preserve">centrala RZN -kpl.3 </t>
  </si>
  <si>
    <t>centrala D+H kpl.3 centrala FG-2004 kpl.1,,DDS-50 -kpl.3 , LT43-szt.2 ,kurtyna rolowana ppoż-kpl.4,</t>
  </si>
  <si>
    <t>przycisk RT-45 -szt.15</t>
  </si>
  <si>
    <t>przycisk RT45-szt.6,czujka DOR40-szt.6</t>
  </si>
  <si>
    <t>Polon 4100</t>
  </si>
  <si>
    <t>3                             okna oddymiające</t>
  </si>
  <si>
    <t>Krystyna Gągało</t>
  </si>
  <si>
    <t>kgagalo@zut.edu.pl</t>
  </si>
  <si>
    <t>CSP 35</t>
  </si>
  <si>
    <t>centralka MCR 9705 - 2 szt.</t>
  </si>
  <si>
    <t>przycisk przewietrzania    3 szt.</t>
  </si>
  <si>
    <t>Centrum Dydaktyczno-Badawcze Nanotechnologii</t>
  </si>
  <si>
    <t>2                           (p. oddymiania)</t>
  </si>
  <si>
    <t>Emil Romaniszyn</t>
  </si>
  <si>
    <t>emil.romaniszyn@zut.edu.pl</t>
  </si>
  <si>
    <t>katarzyna.gacik@zut.edu.pl</t>
  </si>
  <si>
    <t>Beata Ajtner</t>
  </si>
  <si>
    <t>beata.ajtner@zut.edu.pl</t>
  </si>
  <si>
    <t>Janusz Grabowski</t>
  </si>
  <si>
    <t>janusz.grabowski@zut.edu.pl</t>
  </si>
  <si>
    <t>Budynek techniczno - administracyjny</t>
  </si>
  <si>
    <t xml:space="preserve">Ewelina Kandyba </t>
  </si>
  <si>
    <t>Dariusz Jankowski</t>
  </si>
  <si>
    <t>Magdalena Brodowska</t>
  </si>
  <si>
    <t>Obiekt dydaktyczny                      ul. Kazimierza Królewicza 4</t>
  </si>
  <si>
    <t>Wydział Biotechnologii i Hodowli Zwierząt</t>
  </si>
  <si>
    <t>Barbara Łagowska</t>
  </si>
  <si>
    <t>barbara.lagowska@zut.edu.pl</t>
  </si>
  <si>
    <t>Wydział Elektryczny</t>
  </si>
  <si>
    <t>Agnieszka Przymus</t>
  </si>
  <si>
    <t>agnieszka.przymus@zut.edu.pl</t>
  </si>
  <si>
    <t>magdalena.brodowska@zut.edu.pl</t>
  </si>
  <si>
    <t>centrala D+H -1szt siłowniki - 4 szt     czujnik dymowy - 3 szt           ROP - 3 szt.                  Przycisk przewietrzania - 1 szt</t>
  </si>
  <si>
    <t>centrala D+H -1szt siłowniki - 4 szt     czujnik dymowy - 3 szt           ROP - 2 szt.                  Przycisk przewietrzania - 2 szt</t>
  </si>
  <si>
    <t>djankowski@wi.zut.edu.pl</t>
  </si>
  <si>
    <t>ewelina.kandyba@zut.edu.pl</t>
  </si>
  <si>
    <t>danuta.frej@zut.edu.pl</t>
  </si>
  <si>
    <t>ROP 24 szt. dodatkowo 8 szt przycisk oddym</t>
  </si>
  <si>
    <t>2 (okna oddymiające)</t>
  </si>
  <si>
    <t>centrala D+H 1kpl.RT42 szt.1 czujka szt.1</t>
  </si>
  <si>
    <t>SAGITTA  250/8 kpl.2</t>
  </si>
  <si>
    <t>centrala POLON 6000 kpl.1</t>
  </si>
  <si>
    <t>centrala POLON4200 kpl.1+ panel wyniesiony</t>
  </si>
  <si>
    <t>centrala oddymiania szt.2 siłownik szt.4</t>
  </si>
  <si>
    <t>centrala STG BEIKIRCH kpl.1 siłownik szt.2</t>
  </si>
  <si>
    <t>Kurtyna p-poż</t>
  </si>
  <si>
    <t>Razem netto</t>
  </si>
  <si>
    <t>Żołnierska 47</t>
  </si>
  <si>
    <t>napęd drzwi - 4 szt.</t>
  </si>
  <si>
    <t>magdalena,brodowska@zut.edu.pl</t>
  </si>
  <si>
    <t>91 449-61-38</t>
  </si>
  <si>
    <t>Jan Bednarczyk</t>
  </si>
  <si>
    <t>91 433 13 28</t>
  </si>
  <si>
    <t>Izabela Przepióra</t>
  </si>
  <si>
    <t>Iwona Brzozowska</t>
  </si>
  <si>
    <t>amicus@zut.edu.pl</t>
  </si>
  <si>
    <t>91 449 46 30</t>
  </si>
  <si>
    <t>887-870-628</t>
  </si>
  <si>
    <t>Budynek Główny</t>
  </si>
  <si>
    <t>POLON 6000</t>
  </si>
  <si>
    <t xml:space="preserve">Brama Kurtynowa Rolowana GSF KPR EI 
2 szt. </t>
  </si>
  <si>
    <t>AC REKTORAT</t>
  </si>
  <si>
    <t>Rektorat</t>
  </si>
  <si>
    <t>Piastów 17-18</t>
  </si>
  <si>
    <t>Szczecin                                 ul. Janickiego 33</t>
  </si>
  <si>
    <t>centrala oddymiania D+HRZN 4402K</t>
  </si>
  <si>
    <t>Centrale oddymiejące POLON UCS 6000, 2 szt.</t>
  </si>
  <si>
    <t>centrala oddymiająca POLON UCS 6000</t>
  </si>
  <si>
    <t>przyciski przewietrzania, 2 szt.</t>
  </si>
  <si>
    <t>cztery wyjścia ewakuacyjne</t>
  </si>
  <si>
    <t>Małgorzata Raczyńska</t>
  </si>
  <si>
    <t>mraczynska@zut.edu.pl</t>
  </si>
  <si>
    <t>91 449 66 12</t>
  </si>
  <si>
    <t>Urządzenia i instalacje inne - wymienić, jakie
(Ilość)</t>
  </si>
  <si>
    <t>Instalacja ODD
(Ilość siłowników szt.)</t>
  </si>
  <si>
    <t>Instalacja DSO
(Ilość głośników szt.)</t>
  </si>
  <si>
    <t>Klapy p-poż.
(Ilość szt.)</t>
  </si>
  <si>
    <t>Drzwi p-pożarowe 
1-skrzydłowe 
z elektrotrzymaczami
(Ilość kpl.)</t>
  </si>
  <si>
    <t>Drzwi p-pożarowe 
2-skrzydłowe 
z elektrotrzymaczami
(Ilość kpl.)</t>
  </si>
  <si>
    <t>Osoba  kontaktowa
Imię i nazwisko</t>
  </si>
  <si>
    <r>
      <t>Kwartalny</t>
    </r>
    <r>
      <rPr>
        <b/>
        <sz val="10"/>
        <rFont val="Czcionka tekstu podstawowego"/>
        <charset val="238"/>
      </rPr>
      <t xml:space="preserve"> koszt usługi 
netto [zł]</t>
    </r>
  </si>
  <si>
    <t>Instalacja SAP
Typ centrali</t>
  </si>
  <si>
    <t>Ilość czujek izotop. 
szt.</t>
  </si>
  <si>
    <t>Urządzenia i instalacje inne - wymienić, jakie
(Ilość)2</t>
  </si>
  <si>
    <t>6 szt: w piwnicy:
6 szt. EJ 30</t>
  </si>
  <si>
    <t xml:space="preserve">Centrum Bioimmobilizacji 
i Innowacyjnych Materiałów Opakowaniowych (CBIMO) </t>
  </si>
  <si>
    <t xml:space="preserve">WNoŻiR/Centrum Bioimmobilizacji 
i Innowacyjnych Materiałów Opakowaniowych (CBIMO) </t>
  </si>
  <si>
    <t>Wydział Nauk o Żywności 
i Rybactwa</t>
  </si>
  <si>
    <t>Wydział Inżynierii Mechanicznej 
i Mechatroniki</t>
  </si>
  <si>
    <t>Ośrodek Szkoleniowo-Badawczy 
w Zakresie Energii Odnawialnej 
w Ostoi</t>
  </si>
  <si>
    <t>Wydział Budownictwa 
i Architektury</t>
  </si>
  <si>
    <t>Wydział Budownictwa
i Architektury</t>
  </si>
  <si>
    <t>Regionalne Centrum Informacji 
i Transferu Technologii</t>
  </si>
  <si>
    <t>Wydział Biotechnologii 
i Hodowli Zwierząt</t>
  </si>
  <si>
    <t>RZN-4404-M 2 szt.</t>
  </si>
  <si>
    <t>CSP-35 1 szt., 
Centrala UCS 6000 szt.2</t>
  </si>
  <si>
    <t>AFG -2004
 1 szt.</t>
  </si>
  <si>
    <t>RZN 44xx-K/-KS/-M/-MS i 
RZN 43xx-E</t>
  </si>
  <si>
    <t>moduł monitorująco-sterujący EKS-4001 Polon-Alfa. Razem jest 7 szt. 
w tym dwa sterują wentylacją a jeden windą (reszta rezerwa)</t>
  </si>
  <si>
    <t>2 
bez elektrotrzymaczy z siłownikami (4szt.)</t>
  </si>
  <si>
    <t>przycisk przewietrzania
 - 2 szt.</t>
  </si>
  <si>
    <t>centrala UCS 6000 -1szt 
siłowniki - 10 szt
czujnik dymowy -7 szt.
ROP – 4 szt.
Przycisk przewietrzania - 1 szt</t>
  </si>
  <si>
    <t>centrala D+H -1szt siłowniki - 2 szt.
czujnik dymowy - 1 szt.
ROP - 2 szt.
Przycisk przewietrzania - 2 szt</t>
  </si>
  <si>
    <t>SSP  SAGITTA 250 
(2 szt.)</t>
  </si>
  <si>
    <r>
      <t xml:space="preserve">CSP ASP SAGITTA </t>
    </r>
    <r>
      <rPr>
        <b/>
        <sz val="9"/>
        <rFont val="Czcionka tekstu podstawowego"/>
        <charset val="238"/>
      </rPr>
      <t xml:space="preserve">250 </t>
    </r>
    <r>
      <rPr>
        <sz val="9"/>
        <rFont val="Czcionka tekstu podstawowego"/>
        <family val="2"/>
        <charset val="238"/>
      </rPr>
      <t xml:space="preserve">(2szt) 
</t>
    </r>
    <r>
      <rPr>
        <b/>
        <sz val="9"/>
        <rFont val="Czcionka tekstu podstawowego"/>
        <charset val="238"/>
      </rPr>
      <t>POLON  600 (1 szt.)</t>
    </r>
  </si>
  <si>
    <t>RZN4402K (2szt)</t>
  </si>
  <si>
    <t>Szczecin,
ul. Żołnierska 49</t>
  </si>
  <si>
    <t>Szczecin,
ul. Żołnierska 52</t>
  </si>
  <si>
    <t>Szczecin,
Al. Piastów 45</t>
  </si>
  <si>
    <t>Szczecin,
Al. Piastów 50</t>
  </si>
  <si>
    <t>Szczecin,
Al. Żołnierska 50</t>
  </si>
  <si>
    <t>Szczecin,
ul. Jagiellońska 21-22</t>
  </si>
  <si>
    <t>Szczecin
ul. Janickiego 29</t>
  </si>
  <si>
    <t>Szczecin
ul. Janickiego 32</t>
  </si>
  <si>
    <t>Szczecin
ul. 26 Kwietnia 10</t>
  </si>
  <si>
    <t>Szczecin, 
ul. Klemensa Janickiego nr 35</t>
  </si>
  <si>
    <t>Szczecin,
ul. Papieża Pawła VI 3B</t>
  </si>
  <si>
    <t xml:space="preserve">Szczecin
ul. Kazimierza Królewicza 4                        </t>
  </si>
  <si>
    <t>Szczecin,
Al. Piastów 48</t>
  </si>
  <si>
    <t>Szczecin,
ul. Sikorskiego 38</t>
  </si>
  <si>
    <t>Szczecin,
Al. Piastów 19a</t>
  </si>
  <si>
    <t>Szczecin,
Al. Piastów 19</t>
  </si>
  <si>
    <t>Szczecin,
ul. Szwoleżerów 3</t>
  </si>
  <si>
    <t>Szczecin,
ul. Bohaterów Warszawy 55</t>
  </si>
  <si>
    <t xml:space="preserve">Szczecin,
Al. Piastów 26 </t>
  </si>
  <si>
    <t>Szczecin,
ul. Szwoleżerów 1/2</t>
  </si>
  <si>
    <t>Szczecin,
Al. Piastów 24</t>
  </si>
  <si>
    <t>Szczecin,
ul. Chopina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</si>
</sst>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zcionka tekstu podstawowego"/>
      <family val="2"/>
      <charset val="238"/>
    </font>
    <font>
      <u/>
      <sz val="11"/>
      <color indexed="12"/>
      <name val="Czcionka tekstu podstawowego"/>
      <family val="2"/>
      <charset val="238"/>
    </font>
    <font>
      <b/>
      <sz val="9"/>
      <name val="Czcionka tekstu podstawowego"/>
      <charset val="238"/>
    </font>
    <font>
      <sz val="9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8"/>
      <name val="Czcionka tekstu podstawowego"/>
      <charset val="238"/>
    </font>
    <font>
      <b/>
      <sz val="14"/>
      <name val="Czcionka tekstu podstawowego"/>
      <charset val="238"/>
    </font>
    <font>
      <i/>
      <sz val="9"/>
      <name val="Czcionka tekstu podstawowego"/>
      <charset val="238"/>
    </font>
    <font>
      <b/>
      <u/>
      <sz val="10"/>
      <name val="Czcionka tekstu podstawowego"/>
      <charset val="238"/>
    </font>
    <font>
      <sz val="9"/>
      <name val="Arial"/>
      <family val="2"/>
      <charset val="1"/>
    </font>
    <font>
      <sz val="9"/>
      <name val="Czcionka tekstu podstawowego"/>
      <charset val="238"/>
    </font>
    <font>
      <b/>
      <sz val="12"/>
      <name val="Czcionka tekstu podstawowego"/>
      <charset val="238"/>
    </font>
    <font>
      <b/>
      <u/>
      <sz val="11"/>
      <name val="Czcionka tekstu podstawowego"/>
      <charset val="238"/>
    </font>
    <font>
      <sz val="10"/>
      <name val="Czcionka tekstu podstawowego"/>
      <charset val="238"/>
    </font>
    <font>
      <sz val="12"/>
      <name val="Czcionka tekstu podstawowego"/>
      <charset val="238"/>
    </font>
    <font>
      <u/>
      <sz val="9"/>
      <name val="Czcionka tekstu podstawowego"/>
      <family val="2"/>
      <charset val="238"/>
    </font>
    <font>
      <b/>
      <sz val="9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5" fillId="0" borderId="5" xfId="1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2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34</xdr:row>
      <xdr:rowOff>15240</xdr:rowOff>
    </xdr:from>
    <xdr:to>
      <xdr:col>4</xdr:col>
      <xdr:colOff>853440</xdr:colOff>
      <xdr:row>45</xdr:row>
      <xdr:rowOff>38100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01A5126-29BE-4E75-9306-A2C0B1668DDC}"/>
            </a:ext>
          </a:extLst>
        </xdr:cNvPr>
        <xdr:cNvSpPr txBox="1"/>
      </xdr:nvSpPr>
      <xdr:spPr>
        <a:xfrm>
          <a:off x="281940" y="23820120"/>
          <a:ext cx="5303520" cy="1752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pl-PL" sz="1100" b="1"/>
            <a:t>Objaśnienia:</a:t>
          </a:r>
        </a:p>
        <a:p>
          <a:pPr>
            <a:lnSpc>
              <a:spcPct val="150000"/>
            </a:lnSpc>
          </a:pPr>
          <a:r>
            <a:rPr lang="pl-PL" sz="1100"/>
            <a:t>Instalacja SAP - instalacja Sygnalizacji Automatycznej Pożaru</a:t>
          </a:r>
        </a:p>
        <a:p>
          <a:pPr>
            <a:lnSpc>
              <a:spcPct val="150000"/>
            </a:lnSpc>
          </a:pP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Instalacja ODD - instalacja oddymiania</a:t>
          </a:r>
          <a:r>
            <a:rPr lang="pl-PL"/>
            <a:t> </a:t>
          </a:r>
        </a:p>
        <a:p>
          <a:pPr>
            <a:lnSpc>
              <a:spcPct val="150000"/>
            </a:lnSpc>
          </a:pP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Instalacja DSO - instalacja Dźwiękowego Systemu Ostrzegania</a:t>
          </a:r>
          <a:r>
            <a:rPr lang="pl-PL"/>
            <a:t> </a:t>
          </a:r>
        </a:p>
        <a:p>
          <a:pPr>
            <a:lnSpc>
              <a:spcPct val="150000"/>
            </a:lnSpc>
          </a:pP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ROP - ręczny ostrzegacz pożarowy</a:t>
          </a:r>
          <a:r>
            <a:rPr lang="pl-PL"/>
            <a:t> </a:t>
          </a:r>
        </a:p>
        <a:p>
          <a:pPr>
            <a:lnSpc>
              <a:spcPct val="150000"/>
            </a:lnSpc>
          </a:pP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Klapy p-poż - klapy odcinające na kanałach wentylacyjnych i przegrodach pożarowych</a:t>
          </a:r>
          <a:r>
            <a:rPr lang="pl-PL"/>
            <a:t> </a:t>
          </a:r>
          <a:endParaRPr lang="pl-PL" sz="1100"/>
        </a:p>
      </xdr:txBody>
    </xdr:sp>
    <xdr:clientData/>
  </xdr:twoCellAnchor>
  <xdr:twoCellAnchor>
    <xdr:from>
      <xdr:col>5</xdr:col>
      <xdr:colOff>457200</xdr:colOff>
      <xdr:row>34</xdr:row>
      <xdr:rowOff>22860</xdr:rowOff>
    </xdr:from>
    <xdr:to>
      <xdr:col>7</xdr:col>
      <xdr:colOff>1562100</xdr:colOff>
      <xdr:row>44</xdr:row>
      <xdr:rowOff>124691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9728AAED-3D8D-4933-9898-E9DCCA9EBEB9}"/>
            </a:ext>
          </a:extLst>
        </xdr:cNvPr>
        <xdr:cNvSpPr txBox="1"/>
      </xdr:nvSpPr>
      <xdr:spPr>
        <a:xfrm>
          <a:off x="6386945" y="24309878"/>
          <a:ext cx="4236028" cy="16535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defTabSz="3600000">
            <a:lnSpc>
              <a:spcPct val="300000"/>
            </a:lnSpc>
          </a:pPr>
          <a:r>
            <a:rPr lang="pl-PL" sz="1600" b="1"/>
            <a:t>Zamawiający </a:t>
          </a:r>
          <a:r>
            <a:rPr lang="pl-PL" sz="1600" b="1" u="dottedHeavy" baseline="0"/>
            <a:t>	</a:t>
          </a:r>
        </a:p>
        <a:p>
          <a:pPr defTabSz="3600000">
            <a:lnSpc>
              <a:spcPct val="300000"/>
            </a:lnSpc>
          </a:pPr>
          <a:r>
            <a:rPr lang="pl-PL" sz="1600" b="1" u="none" baseline="0"/>
            <a:t>Wykonawca </a:t>
          </a:r>
          <a:r>
            <a:rPr lang="pl-PL" sz="1600" b="1" u="dottedHeavy" baseline="0"/>
            <a:t>	</a:t>
          </a:r>
        </a:p>
      </xdr:txBody>
    </xdr:sp>
    <xdr:clientData/>
  </xdr:twoCellAnchor>
  <xdr:twoCellAnchor>
    <xdr:from>
      <xdr:col>17</xdr:col>
      <xdr:colOff>98612</xdr:colOff>
      <xdr:row>0</xdr:row>
      <xdr:rowOff>74121</xdr:rowOff>
    </xdr:from>
    <xdr:to>
      <xdr:col>20</xdr:col>
      <xdr:colOff>841663</xdr:colOff>
      <xdr:row>0</xdr:row>
      <xdr:rowOff>497378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ADC5D89F-B73F-4A33-AFB4-39E382310779}"/>
            </a:ext>
          </a:extLst>
        </xdr:cNvPr>
        <xdr:cNvSpPr txBox="1"/>
      </xdr:nvSpPr>
      <xdr:spPr>
        <a:xfrm>
          <a:off x="24572259" y="74121"/>
          <a:ext cx="4821992" cy="42325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400"/>
            <a:t>Załącznik Nr 1 do umowy Nr AGE/</a:t>
          </a:r>
          <a:r>
            <a:rPr lang="pl-PL" sz="1600" b="1" u="dottedHeavy" baseline="0"/>
            <a:t>	</a:t>
          </a:r>
          <a:r>
            <a:rPr lang="pl-PL" sz="1400"/>
            <a:t>/2021 z dnia </a:t>
          </a:r>
          <a:r>
            <a:rPr lang="pl-PL" sz="1600" u="dottedHeavy" baseline="0"/>
            <a:t>	</a:t>
          </a:r>
          <a:endParaRPr lang="pl-PL" sz="1400" u="dottedHeavy" baseline="0"/>
        </a:p>
      </xdr:txBody>
    </xdr:sp>
    <xdr:clientData/>
  </xdr:twoCellAnchor>
  <xdr:twoCellAnchor>
    <xdr:from>
      <xdr:col>2</xdr:col>
      <xdr:colOff>1437409</xdr:colOff>
      <xdr:row>0</xdr:row>
      <xdr:rowOff>110143</xdr:rowOff>
    </xdr:from>
    <xdr:to>
      <xdr:col>10</xdr:col>
      <xdr:colOff>1631576</xdr:colOff>
      <xdr:row>0</xdr:row>
      <xdr:rowOff>568036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889EFB81-E94A-4571-A8FE-DDB2C5D19BED}"/>
            </a:ext>
          </a:extLst>
        </xdr:cNvPr>
        <xdr:cNvSpPr txBox="1"/>
      </xdr:nvSpPr>
      <xdr:spPr>
        <a:xfrm>
          <a:off x="4073033" y="110143"/>
          <a:ext cx="11704849" cy="45789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400" b="1"/>
            <a:t>Wykaz obiektów z urządzeniami i instalacjami przeciwpożarowymi objętymi konserwacją i serwisowaniem w okresie od 01 stycznia 2022 r. do 31.12.2023 r.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A2:V33" totalsRowShown="0" headerRowDxfId="25" headerRowBorderDxfId="24" tableBorderDxfId="23" totalsRowBorderDxfId="22">
  <tableColumns count="22">
    <tableColumn id="1" name="Lp." dataDxfId="21"/>
    <tableColumn id="2" name="Wydział/Jednostka pozawydziałowa" dataDxfId="20"/>
    <tableColumn id="3" name="Nazwa obiektu" dataDxfId="19"/>
    <tableColumn id="4" name="Adres obiektu" dataDxfId="18"/>
    <tableColumn id="5" name="Osoba  kontaktowa_x000a_Imię i nazwisko" dataDxfId="17"/>
    <tableColumn id="6" name="tel." dataDxfId="16"/>
    <tableColumn id="7" name="e-mail" dataDxfId="15" dataCellStyle="Hiperłącze"/>
    <tableColumn id="8" name="Instalacja SAP_x000a_Typ centrali" dataDxfId="14"/>
    <tableColumn id="9" name="Ilość czujek izotop. _x000a_szt." dataDxfId="13"/>
    <tableColumn id="10" name="Ilość czujek temperat.  szt." dataDxfId="12"/>
    <tableColumn id="11" name="Ilość czujek optycznych szt." dataDxfId="11"/>
    <tableColumn id="12" name="Ilość sygnalizat. Akustycznych szt." dataDxfId="10"/>
    <tableColumn id="13" name="Ilość wskaźników zadziałania -szt" dataDxfId="9"/>
    <tableColumn id="14" name="Ilość ROP - szt." dataDxfId="8"/>
    <tableColumn id="15" name="Instalacja ODD_x000a_(Ilość siłowników szt.)" dataDxfId="7"/>
    <tableColumn id="16" name="Instalacja DSO_x000a_(Ilość głośników szt.)" dataDxfId="6"/>
    <tableColumn id="17" name="Klapy p-poż._x000a_(Ilość szt.)" dataDxfId="5"/>
    <tableColumn id="18" name="Drzwi p-pożarowe _x000a_1-skrzydłowe _x000a_z elektrotrzymaczami_x000a_(Ilość kpl.)" dataDxfId="4"/>
    <tableColumn id="19" name="Drzwi p-pożarowe _x000a_2-skrzydłowe _x000a_z elektrotrzymaczami_x000a_(Ilość kpl.)" dataDxfId="3"/>
    <tableColumn id="20" name="Urządzenia i instalacje inne - wymienić, jakie_x000a_(Ilość)" dataDxfId="2"/>
    <tableColumn id="21" name="Urządzenia i instalacje inne - wymienić, jakie_x000a_(Ilość)2" dataDxfId="1"/>
    <tableColumn id="22" name="Kwartalny koszt usługi _x000a_netto [zł]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welina.kandyba@zut.edu.pl" TargetMode="External"/><Relationship Id="rId18" Type="http://schemas.openxmlformats.org/officeDocument/2006/relationships/hyperlink" Target="mailto:katarzyna.gacik@zut.edu.pl" TargetMode="External"/><Relationship Id="rId26" Type="http://schemas.openxmlformats.org/officeDocument/2006/relationships/hyperlink" Target="mailto:ds4@zut.edu.pl" TargetMode="External"/><Relationship Id="rId3" Type="http://schemas.openxmlformats.org/officeDocument/2006/relationships/hyperlink" Target="mailto:barbara.lagowska@zut.edu.pl" TargetMode="External"/><Relationship Id="rId21" Type="http://schemas.openxmlformats.org/officeDocument/2006/relationships/hyperlink" Target="mailto:emil.romaniszyn@zut.edu.pl" TargetMode="External"/><Relationship Id="rId7" Type="http://schemas.openxmlformats.org/officeDocument/2006/relationships/hyperlink" Target="mailto:ewelina.kandyba@zut.edu.pl" TargetMode="External"/><Relationship Id="rId12" Type="http://schemas.openxmlformats.org/officeDocument/2006/relationships/hyperlink" Target="mailto:danuta.frej@zut.edu.pl" TargetMode="External"/><Relationship Id="rId17" Type="http://schemas.openxmlformats.org/officeDocument/2006/relationships/hyperlink" Target="mailto:janusz.grabowski@zut.edu.pl" TargetMode="External"/><Relationship Id="rId25" Type="http://schemas.openxmlformats.org/officeDocument/2006/relationships/hyperlink" Target="mailto:klabaj@zut.edu.pl" TargetMode="External"/><Relationship Id="rId33" Type="http://schemas.openxmlformats.org/officeDocument/2006/relationships/table" Target="../tables/table1.xml"/><Relationship Id="rId2" Type="http://schemas.openxmlformats.org/officeDocument/2006/relationships/hyperlink" Target="mailto:l.pokorska@zut.edu.pl" TargetMode="External"/><Relationship Id="rId16" Type="http://schemas.openxmlformats.org/officeDocument/2006/relationships/hyperlink" Target="mailto:barbara.lagowska@zut.edu.pl" TargetMode="External"/><Relationship Id="rId20" Type="http://schemas.openxmlformats.org/officeDocument/2006/relationships/hyperlink" Target="mailto:kgagalo@zut.edu.pl" TargetMode="External"/><Relationship Id="rId29" Type="http://schemas.openxmlformats.org/officeDocument/2006/relationships/hyperlink" Target="mailto:hotel@zut.edu.pl" TargetMode="External"/><Relationship Id="rId1" Type="http://schemas.openxmlformats.org/officeDocument/2006/relationships/hyperlink" Target="mailto:l.pokorska@zut.edu.pl" TargetMode="External"/><Relationship Id="rId6" Type="http://schemas.openxmlformats.org/officeDocument/2006/relationships/hyperlink" Target="mailto:ewelina.kandyba@zut.edu.pl" TargetMode="External"/><Relationship Id="rId11" Type="http://schemas.openxmlformats.org/officeDocument/2006/relationships/hyperlink" Target="mailto:agnieszka.przymus@zut.edu.pl" TargetMode="External"/><Relationship Id="rId24" Type="http://schemas.openxmlformats.org/officeDocument/2006/relationships/hyperlink" Target="mailto:amicus@zut.edu.pl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mailto:ewelina.kandyba@zut.edu.pl" TargetMode="External"/><Relationship Id="rId15" Type="http://schemas.openxmlformats.org/officeDocument/2006/relationships/hyperlink" Target="mailto:barbara.lagowska@zut.edu.pl" TargetMode="External"/><Relationship Id="rId23" Type="http://schemas.openxmlformats.org/officeDocument/2006/relationships/hyperlink" Target="mailto:beata.ajtner@zut.edu.pl" TargetMode="External"/><Relationship Id="rId28" Type="http://schemas.openxmlformats.org/officeDocument/2006/relationships/hyperlink" Target="mailto:dorota.malucha@zut.edu.pl" TargetMode="External"/><Relationship Id="rId10" Type="http://schemas.openxmlformats.org/officeDocument/2006/relationships/hyperlink" Target="mailto:anna.stach@zut.edu.pl" TargetMode="External"/><Relationship Id="rId19" Type="http://schemas.openxmlformats.org/officeDocument/2006/relationships/hyperlink" Target="mailto:kgagalo@zut.edu.p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ewelina.kandyba@zut.edu.pl" TargetMode="External"/><Relationship Id="rId9" Type="http://schemas.openxmlformats.org/officeDocument/2006/relationships/hyperlink" Target="mailto:djankowski@wi.zut.edu.pl" TargetMode="External"/><Relationship Id="rId14" Type="http://schemas.openxmlformats.org/officeDocument/2006/relationships/hyperlink" Target="mailto:magdalena.brodowska@zut.edu.pl" TargetMode="External"/><Relationship Id="rId22" Type="http://schemas.openxmlformats.org/officeDocument/2006/relationships/hyperlink" Target="mailto:anna.stach@zut.edu.pl" TargetMode="External"/><Relationship Id="rId27" Type="http://schemas.openxmlformats.org/officeDocument/2006/relationships/hyperlink" Target="mailto:ds3@zut.edu.pl" TargetMode="External"/><Relationship Id="rId30" Type="http://schemas.openxmlformats.org/officeDocument/2006/relationships/hyperlink" Target="mailto:amicus@zut.edu.pl" TargetMode="External"/><Relationship Id="rId8" Type="http://schemas.openxmlformats.org/officeDocument/2006/relationships/hyperlink" Target="mailto:djankowski@wi.zut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zoomScale="85" zoomScaleNormal="85" zoomScaleSheetLayoutView="100" workbookViewId="0">
      <pane xSplit="2" ySplit="3" topLeftCell="C4" activePane="bottomRight" state="frozen"/>
      <selection pane="topRight" activeCell="C1" sqref="C1"/>
      <selection pane="bottomLeft" activeCell="A10" sqref="A10"/>
      <selection pane="bottomRight" activeCell="T24" sqref="T24"/>
    </sheetView>
  </sheetViews>
  <sheetFormatPr defaultColWidth="9" defaultRowHeight="12"/>
  <cols>
    <col min="1" max="1" width="4.875" style="1" customWidth="1"/>
    <col min="2" max="2" width="29.625" style="1" customWidth="1"/>
    <col min="3" max="3" width="19.625" style="1" customWidth="1"/>
    <col min="4" max="4" width="17.25" style="1" customWidth="1"/>
    <col min="5" max="5" width="15.75" style="1" customWidth="1"/>
    <col min="6" max="6" width="12.625" style="1" customWidth="1"/>
    <col min="7" max="7" width="28.5" style="1" customWidth="1"/>
    <col min="8" max="8" width="22.5" style="1" customWidth="1"/>
    <col min="9" max="9" width="12.75" style="1" customWidth="1"/>
    <col min="10" max="10" width="22.375" style="1" customWidth="1"/>
    <col min="11" max="11" width="23.125" style="1" customWidth="1"/>
    <col min="12" max="12" width="27.875" style="1" customWidth="1"/>
    <col min="13" max="13" width="27.625" style="1" customWidth="1"/>
    <col min="14" max="14" width="13.625" style="1" customWidth="1"/>
    <col min="15" max="15" width="17.875" style="1" customWidth="1"/>
    <col min="16" max="16" width="12" style="1" customWidth="1"/>
    <col min="17" max="17" width="14.625" style="1" customWidth="1"/>
    <col min="18" max="18" width="17.375" style="1" customWidth="1"/>
    <col min="19" max="19" width="17" style="1" customWidth="1"/>
    <col min="20" max="20" width="19.125" style="1" customWidth="1"/>
    <col min="21" max="21" width="22" style="1" customWidth="1"/>
    <col min="22" max="22" width="14.5" style="1" customWidth="1"/>
    <col min="23" max="23" width="10.625" style="1" customWidth="1"/>
    <col min="24" max="16384" width="9" style="1"/>
  </cols>
  <sheetData>
    <row r="1" spans="1:23" ht="75.599999999999994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3" ht="78.599999999999994" customHeight="1">
      <c r="A2" s="54" t="s">
        <v>0</v>
      </c>
      <c r="B2" s="33" t="s">
        <v>7</v>
      </c>
      <c r="C2" s="33" t="s">
        <v>1</v>
      </c>
      <c r="D2" s="33" t="s">
        <v>2</v>
      </c>
      <c r="E2" s="33" t="s">
        <v>155</v>
      </c>
      <c r="F2" s="33" t="s">
        <v>3</v>
      </c>
      <c r="G2" s="33" t="s">
        <v>6</v>
      </c>
      <c r="H2" s="33" t="s">
        <v>157</v>
      </c>
      <c r="I2" s="33" t="s">
        <v>158</v>
      </c>
      <c r="J2" s="33" t="s">
        <v>8</v>
      </c>
      <c r="K2" s="33" t="s">
        <v>9</v>
      </c>
      <c r="L2" s="33" t="s">
        <v>10</v>
      </c>
      <c r="M2" s="33" t="s">
        <v>4</v>
      </c>
      <c r="N2" s="33" t="s">
        <v>5</v>
      </c>
      <c r="O2" s="33" t="s">
        <v>150</v>
      </c>
      <c r="P2" s="33" t="s">
        <v>151</v>
      </c>
      <c r="Q2" s="33" t="s">
        <v>152</v>
      </c>
      <c r="R2" s="33" t="s">
        <v>153</v>
      </c>
      <c r="S2" s="33" t="s">
        <v>154</v>
      </c>
      <c r="T2" s="33" t="s">
        <v>149</v>
      </c>
      <c r="U2" s="33" t="s">
        <v>159</v>
      </c>
      <c r="V2" s="34" t="s">
        <v>156</v>
      </c>
    </row>
    <row r="3" spans="1:23" s="2" customFormat="1" ht="20.25" customHeight="1">
      <c r="A3" s="35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>
        <v>8</v>
      </c>
      <c r="I3" s="36">
        <v>9</v>
      </c>
      <c r="J3" s="36">
        <v>10</v>
      </c>
      <c r="K3" s="36">
        <v>11</v>
      </c>
      <c r="L3" s="36">
        <v>12</v>
      </c>
      <c r="M3" s="36">
        <v>13</v>
      </c>
      <c r="N3" s="36">
        <v>14</v>
      </c>
      <c r="O3" s="36">
        <v>15</v>
      </c>
      <c r="P3" s="36">
        <v>16</v>
      </c>
      <c r="Q3" s="36">
        <v>17</v>
      </c>
      <c r="R3" s="36">
        <v>18</v>
      </c>
      <c r="S3" s="36">
        <v>19</v>
      </c>
      <c r="T3" s="36">
        <v>20</v>
      </c>
      <c r="U3" s="36">
        <v>21</v>
      </c>
      <c r="V3" s="37">
        <v>22</v>
      </c>
    </row>
    <row r="4" spans="1:23" s="6" customFormat="1" ht="104.45" customHeight="1">
      <c r="A4" s="38" t="s">
        <v>59</v>
      </c>
      <c r="B4" s="39" t="s">
        <v>162</v>
      </c>
      <c r="C4" s="39" t="s">
        <v>161</v>
      </c>
      <c r="D4" s="39" t="s">
        <v>191</v>
      </c>
      <c r="E4" s="39" t="s">
        <v>89</v>
      </c>
      <c r="F4" s="39" t="s">
        <v>126</v>
      </c>
      <c r="G4" s="40" t="s">
        <v>90</v>
      </c>
      <c r="H4" s="39" t="s">
        <v>60</v>
      </c>
      <c r="I4" s="39" t="s">
        <v>61</v>
      </c>
      <c r="J4" s="39">
        <v>11</v>
      </c>
      <c r="K4" s="39">
        <v>163</v>
      </c>
      <c r="L4" s="39" t="s">
        <v>62</v>
      </c>
      <c r="M4" s="39">
        <v>162</v>
      </c>
      <c r="N4" s="39">
        <v>14</v>
      </c>
      <c r="O4" s="39" t="s">
        <v>61</v>
      </c>
      <c r="P4" s="39">
        <v>125</v>
      </c>
      <c r="Q4" s="39" t="s">
        <v>63</v>
      </c>
      <c r="R4" s="39" t="s">
        <v>160</v>
      </c>
      <c r="S4" s="39" t="s">
        <v>64</v>
      </c>
      <c r="T4" s="39" t="s">
        <v>174</v>
      </c>
      <c r="U4" s="39" t="s">
        <v>65</v>
      </c>
      <c r="V4" s="41"/>
    </row>
    <row r="5" spans="1:23" s="6" customFormat="1" ht="96.75" customHeight="1">
      <c r="A5" s="42">
        <v>2</v>
      </c>
      <c r="B5" s="3" t="s">
        <v>163</v>
      </c>
      <c r="C5" s="3" t="s">
        <v>67</v>
      </c>
      <c r="D5" s="3" t="s">
        <v>192</v>
      </c>
      <c r="E5" s="3" t="s">
        <v>146</v>
      </c>
      <c r="F5" s="3" t="s">
        <v>148</v>
      </c>
      <c r="G5" s="22" t="s">
        <v>147</v>
      </c>
      <c r="H5" s="3"/>
      <c r="I5" s="3"/>
      <c r="J5" s="3"/>
      <c r="K5" s="3"/>
      <c r="L5" s="3"/>
      <c r="M5" s="3"/>
      <c r="N5" s="3"/>
      <c r="O5" s="18" t="s">
        <v>115</v>
      </c>
      <c r="P5" s="10"/>
      <c r="Q5" s="3"/>
      <c r="R5" s="3"/>
      <c r="S5" s="3"/>
      <c r="T5" s="3"/>
      <c r="U5" s="3"/>
      <c r="V5" s="41"/>
    </row>
    <row r="6" spans="1:23" s="6" customFormat="1" ht="96.75" customHeight="1">
      <c r="A6" s="42">
        <v>3</v>
      </c>
      <c r="B6" s="3" t="s">
        <v>163</v>
      </c>
      <c r="C6" s="3" t="s">
        <v>100</v>
      </c>
      <c r="D6" s="3" t="s">
        <v>193</v>
      </c>
      <c r="E6" s="3" t="s">
        <v>146</v>
      </c>
      <c r="F6" s="3" t="s">
        <v>148</v>
      </c>
      <c r="G6" s="22" t="s">
        <v>147</v>
      </c>
      <c r="H6" s="15"/>
      <c r="I6" s="3"/>
      <c r="J6" s="3"/>
      <c r="K6" s="3"/>
      <c r="L6" s="3"/>
      <c r="M6" s="3"/>
      <c r="N6" s="3"/>
      <c r="O6" s="3" t="s">
        <v>178</v>
      </c>
      <c r="P6" s="10"/>
      <c r="Q6" s="3">
        <v>3</v>
      </c>
      <c r="R6" s="3"/>
      <c r="S6" s="3"/>
      <c r="T6" s="3"/>
      <c r="U6" s="3"/>
      <c r="V6" s="41"/>
    </row>
    <row r="7" spans="1:23" s="8" customFormat="1" ht="34.5" customHeight="1">
      <c r="A7" s="38">
        <v>4</v>
      </c>
      <c r="B7" s="7" t="s">
        <v>12</v>
      </c>
      <c r="C7" s="7" t="s">
        <v>12</v>
      </c>
      <c r="D7" s="3" t="s">
        <v>194</v>
      </c>
      <c r="E7" s="7" t="s">
        <v>69</v>
      </c>
      <c r="F7" s="7">
        <v>723631516</v>
      </c>
      <c r="G7" s="40" t="s">
        <v>91</v>
      </c>
      <c r="H7" s="7" t="s">
        <v>80</v>
      </c>
      <c r="I7" s="7"/>
      <c r="J7" s="7"/>
      <c r="K7" s="7"/>
      <c r="L7" s="7"/>
      <c r="M7" s="7"/>
      <c r="N7" s="7">
        <v>21</v>
      </c>
      <c r="O7" s="43" t="s">
        <v>119</v>
      </c>
      <c r="P7" s="7"/>
      <c r="Q7" s="7"/>
      <c r="R7" s="7"/>
      <c r="S7" s="7"/>
      <c r="T7" s="7"/>
      <c r="U7" s="7"/>
      <c r="V7" s="41"/>
    </row>
    <row r="8" spans="1:23" s="2" customFormat="1" ht="36.75" customHeight="1">
      <c r="A8" s="44">
        <v>5</v>
      </c>
      <c r="B8" s="3" t="s">
        <v>164</v>
      </c>
      <c r="C8" s="3" t="s">
        <v>13</v>
      </c>
      <c r="D8" s="3" t="s">
        <v>195</v>
      </c>
      <c r="E8" s="3" t="s">
        <v>97</v>
      </c>
      <c r="F8" s="12" t="s">
        <v>133</v>
      </c>
      <c r="G8" s="22" t="s">
        <v>111</v>
      </c>
      <c r="H8" s="3" t="s">
        <v>14</v>
      </c>
      <c r="I8" s="3">
        <v>50</v>
      </c>
      <c r="J8" s="3"/>
      <c r="K8" s="3"/>
      <c r="L8" s="3">
        <v>1</v>
      </c>
      <c r="M8" s="3">
        <v>27</v>
      </c>
      <c r="N8" s="3">
        <v>7</v>
      </c>
      <c r="O8" s="3"/>
      <c r="P8" s="3"/>
      <c r="Q8" s="3"/>
      <c r="R8" s="3"/>
      <c r="S8" s="3"/>
      <c r="T8" s="3"/>
      <c r="U8" s="3"/>
      <c r="V8" s="45"/>
    </row>
    <row r="9" spans="1:23" ht="33.75" customHeight="1">
      <c r="A9" s="44">
        <v>6</v>
      </c>
      <c r="B9" s="3" t="s">
        <v>164</v>
      </c>
      <c r="C9" s="3" t="s">
        <v>15</v>
      </c>
      <c r="D9" s="3" t="s">
        <v>196</v>
      </c>
      <c r="E9" s="3" t="s">
        <v>97</v>
      </c>
      <c r="F9" s="12" t="s">
        <v>133</v>
      </c>
      <c r="G9" s="22" t="s">
        <v>111</v>
      </c>
      <c r="H9" s="7" t="s">
        <v>16</v>
      </c>
      <c r="I9" s="7"/>
      <c r="J9" s="7">
        <v>6</v>
      </c>
      <c r="K9" s="7">
        <v>103</v>
      </c>
      <c r="L9" s="7">
        <v>10</v>
      </c>
      <c r="M9" s="7"/>
      <c r="N9" s="7">
        <v>11</v>
      </c>
      <c r="O9" s="3">
        <v>2</v>
      </c>
      <c r="P9" s="3"/>
      <c r="Q9" s="3"/>
      <c r="R9" s="3"/>
      <c r="S9" s="3"/>
      <c r="T9" s="21" t="s">
        <v>141</v>
      </c>
      <c r="U9" s="3"/>
      <c r="V9" s="41"/>
    </row>
    <row r="10" spans="1:23" ht="35.25" customHeight="1">
      <c r="A10" s="38">
        <v>7</v>
      </c>
      <c r="B10" s="3" t="s">
        <v>164</v>
      </c>
      <c r="C10" s="3" t="s">
        <v>134</v>
      </c>
      <c r="D10" s="3" t="s">
        <v>197</v>
      </c>
      <c r="E10" s="3" t="s">
        <v>97</v>
      </c>
      <c r="F10" s="12" t="s">
        <v>133</v>
      </c>
      <c r="G10" s="22" t="s">
        <v>111</v>
      </c>
      <c r="H10" s="7" t="s">
        <v>135</v>
      </c>
      <c r="I10" s="7"/>
      <c r="J10" s="7"/>
      <c r="K10" s="7">
        <v>55</v>
      </c>
      <c r="L10" s="7"/>
      <c r="M10" s="7"/>
      <c r="N10" s="7">
        <v>6</v>
      </c>
      <c r="O10" s="3">
        <v>8</v>
      </c>
      <c r="P10" s="3"/>
      <c r="Q10" s="3"/>
      <c r="R10" s="3"/>
      <c r="S10" s="3">
        <v>10</v>
      </c>
      <c r="T10" s="3" t="s">
        <v>136</v>
      </c>
      <c r="U10" s="3" t="s">
        <v>142</v>
      </c>
      <c r="V10" s="41"/>
    </row>
    <row r="11" spans="1:23" ht="35.25" customHeight="1">
      <c r="A11" s="44">
        <v>8</v>
      </c>
      <c r="B11" s="3" t="s">
        <v>17</v>
      </c>
      <c r="C11" s="3" t="s">
        <v>17</v>
      </c>
      <c r="D11" s="3" t="s">
        <v>198</v>
      </c>
      <c r="E11" s="3" t="s">
        <v>127</v>
      </c>
      <c r="F11" s="3" t="s">
        <v>20</v>
      </c>
      <c r="G11" s="22" t="s">
        <v>18</v>
      </c>
      <c r="H11" s="3" t="s">
        <v>19</v>
      </c>
      <c r="I11" s="3">
        <v>215</v>
      </c>
      <c r="J11" s="3">
        <v>5</v>
      </c>
      <c r="K11" s="3">
        <v>157</v>
      </c>
      <c r="L11" s="3">
        <v>25</v>
      </c>
      <c r="M11" s="3"/>
      <c r="N11" s="3">
        <v>6</v>
      </c>
      <c r="O11" s="10"/>
      <c r="P11" s="10"/>
      <c r="Q11" s="3"/>
      <c r="R11" s="3"/>
      <c r="S11" s="3"/>
      <c r="T11" s="3"/>
      <c r="U11" s="3"/>
      <c r="V11" s="41"/>
    </row>
    <row r="12" spans="1:23" ht="35.25" customHeight="1">
      <c r="A12" s="44">
        <v>9</v>
      </c>
      <c r="B12" s="3" t="s">
        <v>21</v>
      </c>
      <c r="C12" s="3" t="s">
        <v>23</v>
      </c>
      <c r="D12" s="3" t="s">
        <v>199</v>
      </c>
      <c r="E12" s="3" t="s">
        <v>70</v>
      </c>
      <c r="F12" s="3" t="s">
        <v>22</v>
      </c>
      <c r="G12" s="22" t="s">
        <v>71</v>
      </c>
      <c r="H12" s="43" t="s">
        <v>116</v>
      </c>
      <c r="I12" s="3">
        <v>178</v>
      </c>
      <c r="J12" s="3">
        <v>72</v>
      </c>
      <c r="K12" s="3">
        <v>515</v>
      </c>
      <c r="L12" s="3">
        <v>132</v>
      </c>
      <c r="M12" s="3"/>
      <c r="N12" s="3">
        <v>84</v>
      </c>
      <c r="O12" s="10"/>
      <c r="P12" s="10"/>
      <c r="Q12" s="3"/>
      <c r="R12" s="3"/>
      <c r="S12" s="3"/>
      <c r="T12" s="3"/>
      <c r="U12" s="3"/>
      <c r="V12" s="41"/>
    </row>
    <row r="13" spans="1:23" ht="35.25" customHeight="1">
      <c r="A13" s="38">
        <v>10</v>
      </c>
      <c r="B13" s="3" t="s">
        <v>21</v>
      </c>
      <c r="C13" s="3" t="s">
        <v>24</v>
      </c>
      <c r="D13" s="3" t="s">
        <v>200</v>
      </c>
      <c r="E13" s="3" t="s">
        <v>25</v>
      </c>
      <c r="F13" s="3" t="s">
        <v>128</v>
      </c>
      <c r="G13" s="22" t="s">
        <v>26</v>
      </c>
      <c r="H13" s="3" t="s">
        <v>27</v>
      </c>
      <c r="I13" s="3">
        <v>54</v>
      </c>
      <c r="J13" s="3">
        <v>8</v>
      </c>
      <c r="K13" s="3">
        <v>153</v>
      </c>
      <c r="L13" s="3">
        <v>26</v>
      </c>
      <c r="M13" s="3"/>
      <c r="N13" s="3">
        <v>8</v>
      </c>
      <c r="O13" s="3"/>
      <c r="P13" s="3"/>
      <c r="Q13" s="3"/>
      <c r="R13" s="3"/>
      <c r="S13" s="3"/>
      <c r="T13" s="3"/>
      <c r="U13" s="3"/>
      <c r="V13" s="41"/>
    </row>
    <row r="14" spans="1:23" ht="35.25" customHeight="1">
      <c r="A14" s="44">
        <v>11</v>
      </c>
      <c r="B14" s="3" t="s">
        <v>21</v>
      </c>
      <c r="C14" s="3" t="s">
        <v>28</v>
      </c>
      <c r="D14" s="3" t="s">
        <v>201</v>
      </c>
      <c r="E14" s="3" t="s">
        <v>129</v>
      </c>
      <c r="F14" s="3" t="s">
        <v>30</v>
      </c>
      <c r="G14" s="22" t="s">
        <v>29</v>
      </c>
      <c r="H14" s="3" t="s">
        <v>31</v>
      </c>
      <c r="I14" s="3">
        <v>15</v>
      </c>
      <c r="J14" s="3">
        <v>10</v>
      </c>
      <c r="K14" s="3">
        <v>265</v>
      </c>
      <c r="L14" s="3">
        <v>25</v>
      </c>
      <c r="M14" s="3"/>
      <c r="N14" s="3">
        <v>14</v>
      </c>
      <c r="O14" s="3"/>
      <c r="P14" s="3">
        <v>0</v>
      </c>
      <c r="Q14" s="3"/>
      <c r="R14" s="3">
        <v>6</v>
      </c>
      <c r="S14" s="3"/>
      <c r="T14" s="3"/>
      <c r="U14" s="3"/>
      <c r="V14" s="41"/>
    </row>
    <row r="15" spans="1:23" ht="35.25" customHeight="1">
      <c r="A15" s="44">
        <v>12</v>
      </c>
      <c r="B15" s="3" t="s">
        <v>21</v>
      </c>
      <c r="C15" s="3" t="s">
        <v>32</v>
      </c>
      <c r="D15" s="3" t="s">
        <v>202</v>
      </c>
      <c r="E15" s="3" t="s">
        <v>33</v>
      </c>
      <c r="F15" s="3" t="s">
        <v>35</v>
      </c>
      <c r="G15" s="22" t="s">
        <v>34</v>
      </c>
      <c r="H15" s="56" t="s">
        <v>179</v>
      </c>
      <c r="I15" s="3">
        <v>190</v>
      </c>
      <c r="J15" s="3">
        <v>330</v>
      </c>
      <c r="K15" s="3">
        <v>308</v>
      </c>
      <c r="L15" s="3"/>
      <c r="M15" s="3"/>
      <c r="N15" s="3">
        <v>24</v>
      </c>
      <c r="O15" s="3">
        <v>6</v>
      </c>
      <c r="P15" s="46"/>
      <c r="Q15" s="3"/>
      <c r="R15" s="3"/>
      <c r="S15" s="3">
        <v>22</v>
      </c>
      <c r="T15" s="3" t="s">
        <v>145</v>
      </c>
      <c r="U15" s="3"/>
      <c r="V15" s="41"/>
    </row>
    <row r="16" spans="1:23" ht="46.5" customHeight="1">
      <c r="A16" s="42">
        <v>13</v>
      </c>
      <c r="B16" s="3" t="s">
        <v>21</v>
      </c>
      <c r="C16" s="3" t="s">
        <v>46</v>
      </c>
      <c r="D16" s="3" t="s">
        <v>203</v>
      </c>
      <c r="E16" s="3" t="s">
        <v>130</v>
      </c>
      <c r="F16" s="12" t="s">
        <v>37</v>
      </c>
      <c r="G16" s="47" t="s">
        <v>131</v>
      </c>
      <c r="H16" s="3" t="s">
        <v>180</v>
      </c>
      <c r="I16" s="3">
        <v>279</v>
      </c>
      <c r="J16" s="3">
        <v>12</v>
      </c>
      <c r="K16" s="3">
        <v>367</v>
      </c>
      <c r="L16" s="3"/>
      <c r="M16" s="3"/>
      <c r="N16" s="3">
        <v>25</v>
      </c>
      <c r="O16" s="10"/>
      <c r="P16" s="10"/>
      <c r="Q16" s="3"/>
      <c r="R16" s="3"/>
      <c r="S16" s="3"/>
      <c r="T16" s="3"/>
      <c r="U16" s="18" t="s">
        <v>117</v>
      </c>
      <c r="V16" s="41"/>
      <c r="W16" s="19"/>
    </row>
    <row r="17" spans="1:23" ht="35.25" customHeight="1">
      <c r="A17" s="42">
        <v>13</v>
      </c>
      <c r="B17" s="3" t="s">
        <v>21</v>
      </c>
      <c r="C17" s="3" t="s">
        <v>46</v>
      </c>
      <c r="D17" s="3" t="s">
        <v>203</v>
      </c>
      <c r="E17" s="3" t="s">
        <v>130</v>
      </c>
      <c r="F17" s="12" t="s">
        <v>37</v>
      </c>
      <c r="G17" s="47" t="s">
        <v>131</v>
      </c>
      <c r="H17" s="3" t="s">
        <v>181</v>
      </c>
      <c r="I17" s="10"/>
      <c r="J17" s="10"/>
      <c r="K17" s="10"/>
      <c r="L17" s="10"/>
      <c r="M17" s="10"/>
      <c r="N17" s="3">
        <v>12</v>
      </c>
      <c r="O17" s="3">
        <v>3</v>
      </c>
      <c r="P17" s="10"/>
      <c r="Q17" s="3">
        <v>2</v>
      </c>
      <c r="R17" s="3"/>
      <c r="S17" s="3">
        <v>44</v>
      </c>
      <c r="T17" s="3" t="s">
        <v>36</v>
      </c>
      <c r="U17" s="3"/>
      <c r="V17" s="41"/>
      <c r="W17" s="19"/>
    </row>
    <row r="18" spans="1:23" ht="35.25" customHeight="1">
      <c r="A18" s="42">
        <v>14</v>
      </c>
      <c r="B18" s="3" t="s">
        <v>21</v>
      </c>
      <c r="C18" s="3" t="s">
        <v>38</v>
      </c>
      <c r="D18" s="3" t="s">
        <v>68</v>
      </c>
      <c r="E18" s="3" t="s">
        <v>92</v>
      </c>
      <c r="F18" s="3" t="s">
        <v>39</v>
      </c>
      <c r="G18" s="22" t="s">
        <v>93</v>
      </c>
      <c r="H18" s="3" t="s">
        <v>40</v>
      </c>
      <c r="I18" s="3"/>
      <c r="J18" s="3">
        <v>8</v>
      </c>
      <c r="K18" s="3">
        <v>187</v>
      </c>
      <c r="L18" s="3"/>
      <c r="M18" s="3"/>
      <c r="N18" s="3">
        <v>9</v>
      </c>
      <c r="O18" s="3">
        <v>1</v>
      </c>
      <c r="P18" s="3">
        <v>186</v>
      </c>
      <c r="Q18" s="3"/>
      <c r="R18" s="3"/>
      <c r="S18" s="3">
        <v>10</v>
      </c>
      <c r="T18" s="3"/>
      <c r="U18" s="3"/>
      <c r="V18" s="41"/>
    </row>
    <row r="19" spans="1:23" ht="35.25" customHeight="1">
      <c r="A19" s="42">
        <v>15</v>
      </c>
      <c r="B19" s="3" t="s">
        <v>21</v>
      </c>
      <c r="C19" s="3" t="s">
        <v>44</v>
      </c>
      <c r="D19" s="3" t="s">
        <v>41</v>
      </c>
      <c r="E19" s="3" t="s">
        <v>42</v>
      </c>
      <c r="F19" s="3" t="s">
        <v>45</v>
      </c>
      <c r="G19" s="47" t="s">
        <v>112</v>
      </c>
      <c r="H19" s="3" t="s">
        <v>43</v>
      </c>
      <c r="I19" s="3">
        <v>0</v>
      </c>
      <c r="J19" s="3">
        <v>14</v>
      </c>
      <c r="K19" s="3">
        <v>229</v>
      </c>
      <c r="L19" s="3"/>
      <c r="M19" s="3"/>
      <c r="N19" s="3">
        <v>17</v>
      </c>
      <c r="O19" s="3">
        <v>3</v>
      </c>
      <c r="P19" s="3">
        <v>164</v>
      </c>
      <c r="Q19" s="3"/>
      <c r="R19" s="3"/>
      <c r="S19" s="3">
        <v>10</v>
      </c>
      <c r="T19" s="3"/>
      <c r="U19" s="3"/>
      <c r="V19" s="41"/>
    </row>
    <row r="20" spans="1:23" ht="61.5" customHeight="1">
      <c r="A20" s="42">
        <v>16</v>
      </c>
      <c r="B20" s="3" t="s">
        <v>165</v>
      </c>
      <c r="C20" s="3" t="s">
        <v>53</v>
      </c>
      <c r="D20" s="3" t="s">
        <v>54</v>
      </c>
      <c r="E20" s="3" t="s">
        <v>99</v>
      </c>
      <c r="F20" s="3" t="s">
        <v>132</v>
      </c>
      <c r="G20" s="22" t="s">
        <v>125</v>
      </c>
      <c r="H20" s="3"/>
      <c r="I20" s="3"/>
      <c r="J20" s="3"/>
      <c r="K20" s="3"/>
      <c r="L20" s="3"/>
      <c r="M20" s="3"/>
      <c r="N20" s="3"/>
      <c r="O20" s="3">
        <v>1</v>
      </c>
      <c r="P20" s="3"/>
      <c r="Q20" s="3"/>
      <c r="R20" s="3">
        <v>4</v>
      </c>
      <c r="S20" s="3"/>
      <c r="T20" s="3"/>
      <c r="U20" s="3"/>
      <c r="V20" s="41"/>
    </row>
    <row r="21" spans="1:23" ht="35.25" customHeight="1">
      <c r="A21" s="42">
        <v>17</v>
      </c>
      <c r="B21" s="3" t="s">
        <v>47</v>
      </c>
      <c r="C21" s="3" t="s">
        <v>55</v>
      </c>
      <c r="D21" s="3" t="s">
        <v>51</v>
      </c>
      <c r="E21" s="3" t="s">
        <v>48</v>
      </c>
      <c r="F21" s="3" t="s">
        <v>52</v>
      </c>
      <c r="G21" s="22" t="s">
        <v>49</v>
      </c>
      <c r="H21" s="3" t="s">
        <v>50</v>
      </c>
      <c r="I21" s="3"/>
      <c r="J21" s="3"/>
      <c r="K21" s="3"/>
      <c r="L21" s="3"/>
      <c r="M21" s="3"/>
      <c r="N21" s="3">
        <v>2</v>
      </c>
      <c r="O21" s="3">
        <v>4</v>
      </c>
      <c r="P21" s="3"/>
      <c r="Q21" s="3">
        <v>1</v>
      </c>
      <c r="R21" s="3"/>
      <c r="S21" s="3"/>
      <c r="T21" s="3"/>
      <c r="U21" s="3"/>
      <c r="V21" s="41"/>
      <c r="W21" s="16"/>
    </row>
    <row r="22" spans="1:23" ht="33.75" customHeight="1">
      <c r="A22" s="42">
        <v>18</v>
      </c>
      <c r="B22" s="3" t="s">
        <v>56</v>
      </c>
      <c r="C22" s="3" t="s">
        <v>66</v>
      </c>
      <c r="D22" s="3" t="s">
        <v>182</v>
      </c>
      <c r="E22" s="3" t="s">
        <v>98</v>
      </c>
      <c r="F22" s="3" t="s">
        <v>58</v>
      </c>
      <c r="G22" s="22" t="s">
        <v>110</v>
      </c>
      <c r="H22" s="3" t="s">
        <v>171</v>
      </c>
      <c r="I22" s="3"/>
      <c r="J22" s="3"/>
      <c r="K22" s="3">
        <v>8</v>
      </c>
      <c r="L22" s="3"/>
      <c r="M22" s="3">
        <v>1</v>
      </c>
      <c r="N22" s="3" t="s">
        <v>113</v>
      </c>
      <c r="O22" s="3">
        <v>4</v>
      </c>
      <c r="P22" s="3"/>
      <c r="Q22" s="3" t="s">
        <v>114</v>
      </c>
      <c r="R22" s="3">
        <v>2</v>
      </c>
      <c r="S22" s="3"/>
      <c r="T22" s="3"/>
      <c r="U22" s="20"/>
      <c r="V22" s="9"/>
      <c r="W22" s="16"/>
    </row>
    <row r="23" spans="1:23" ht="33.75" customHeight="1">
      <c r="A23" s="42">
        <v>19</v>
      </c>
      <c r="B23" s="3" t="s">
        <v>56</v>
      </c>
      <c r="C23" s="3" t="s">
        <v>66</v>
      </c>
      <c r="D23" s="3" t="s">
        <v>183</v>
      </c>
      <c r="E23" s="3" t="s">
        <v>98</v>
      </c>
      <c r="F23" s="3" t="s">
        <v>58</v>
      </c>
      <c r="G23" s="22" t="s">
        <v>110</v>
      </c>
      <c r="H23" s="3" t="s">
        <v>170</v>
      </c>
      <c r="I23" s="3"/>
      <c r="J23" s="3"/>
      <c r="K23" s="3">
        <v>34</v>
      </c>
      <c r="L23" s="3">
        <v>6</v>
      </c>
      <c r="M23" s="3">
        <v>2</v>
      </c>
      <c r="N23" s="3">
        <v>4</v>
      </c>
      <c r="O23" s="3">
        <v>2</v>
      </c>
      <c r="P23" s="3"/>
      <c r="Q23" s="3">
        <v>2</v>
      </c>
      <c r="R23" s="3"/>
      <c r="S23" s="3"/>
      <c r="T23" s="3" t="s">
        <v>57</v>
      </c>
      <c r="U23" s="20"/>
      <c r="V23" s="9"/>
      <c r="W23" s="16"/>
    </row>
    <row r="24" spans="1:23" ht="110.45" customHeight="1">
      <c r="A24" s="42">
        <v>20</v>
      </c>
      <c r="B24" s="7" t="s">
        <v>87</v>
      </c>
      <c r="C24" s="7" t="s">
        <v>55</v>
      </c>
      <c r="D24" s="3" t="s">
        <v>184</v>
      </c>
      <c r="E24" s="3" t="s">
        <v>94</v>
      </c>
      <c r="F24" s="12">
        <v>914494049</v>
      </c>
      <c r="G24" s="22" t="s">
        <v>95</v>
      </c>
      <c r="H24" s="13" t="s">
        <v>75</v>
      </c>
      <c r="I24" s="14">
        <v>0</v>
      </c>
      <c r="J24" s="14">
        <v>21</v>
      </c>
      <c r="K24" s="14">
        <v>396</v>
      </c>
      <c r="L24" s="14">
        <v>30</v>
      </c>
      <c r="M24" s="14">
        <v>80</v>
      </c>
      <c r="N24" s="14">
        <v>27</v>
      </c>
      <c r="O24" s="7" t="s">
        <v>76</v>
      </c>
      <c r="P24" s="14"/>
      <c r="Q24" s="14">
        <v>3</v>
      </c>
      <c r="R24" s="14"/>
      <c r="S24" s="14"/>
      <c r="T24" s="7" t="s">
        <v>72</v>
      </c>
      <c r="U24" s="13" t="s">
        <v>78</v>
      </c>
      <c r="V24" s="41"/>
    </row>
    <row r="25" spans="1:23" ht="49.5" customHeight="1">
      <c r="A25" s="42">
        <v>21</v>
      </c>
      <c r="B25" s="3" t="s">
        <v>166</v>
      </c>
      <c r="C25" s="3" t="s">
        <v>55</v>
      </c>
      <c r="D25" s="3" t="s">
        <v>185</v>
      </c>
      <c r="E25" s="3" t="s">
        <v>82</v>
      </c>
      <c r="F25" s="3">
        <v>914494315</v>
      </c>
      <c r="G25" s="22" t="s">
        <v>83</v>
      </c>
      <c r="H25" s="3" t="s">
        <v>172</v>
      </c>
      <c r="I25" s="3"/>
      <c r="J25" s="3"/>
      <c r="K25" s="7">
        <v>1</v>
      </c>
      <c r="L25" s="3"/>
      <c r="M25" s="3"/>
      <c r="N25" s="7" t="s">
        <v>88</v>
      </c>
      <c r="O25" s="3">
        <v>7</v>
      </c>
      <c r="P25" s="10"/>
      <c r="Q25" s="7" t="s">
        <v>81</v>
      </c>
      <c r="R25" s="3"/>
      <c r="S25" s="3" t="s">
        <v>175</v>
      </c>
      <c r="T25" s="3"/>
      <c r="U25" s="3"/>
      <c r="V25" s="41"/>
    </row>
    <row r="26" spans="1:23" ht="40.5" customHeight="1">
      <c r="A26" s="42">
        <v>22</v>
      </c>
      <c r="B26" s="3" t="s">
        <v>167</v>
      </c>
      <c r="C26" s="3" t="s">
        <v>55</v>
      </c>
      <c r="D26" s="3" t="s">
        <v>186</v>
      </c>
      <c r="E26" s="3" t="s">
        <v>82</v>
      </c>
      <c r="F26" s="3">
        <v>914494315</v>
      </c>
      <c r="G26" s="22" t="s">
        <v>83</v>
      </c>
      <c r="H26" s="7" t="s">
        <v>84</v>
      </c>
      <c r="I26" s="3"/>
      <c r="J26" s="3"/>
      <c r="K26" s="3"/>
      <c r="L26" s="3"/>
      <c r="M26" s="3"/>
      <c r="N26" s="3"/>
      <c r="O26" s="3">
        <v>4</v>
      </c>
      <c r="P26" s="10"/>
      <c r="Q26" s="3"/>
      <c r="R26" s="3"/>
      <c r="S26" s="3"/>
      <c r="T26" s="3" t="s">
        <v>85</v>
      </c>
      <c r="U26" s="3" t="s">
        <v>86</v>
      </c>
      <c r="V26" s="41"/>
    </row>
    <row r="27" spans="1:23" ht="115.9" customHeight="1">
      <c r="A27" s="42">
        <v>23</v>
      </c>
      <c r="B27" s="3" t="s">
        <v>168</v>
      </c>
      <c r="C27" s="7" t="s">
        <v>96</v>
      </c>
      <c r="D27" s="3" t="s">
        <v>187</v>
      </c>
      <c r="E27" s="3" t="s">
        <v>99</v>
      </c>
      <c r="F27" s="12">
        <v>914494630</v>
      </c>
      <c r="G27" s="22" t="s">
        <v>107</v>
      </c>
      <c r="H27" s="55" t="s">
        <v>73</v>
      </c>
      <c r="I27" s="14">
        <v>0</v>
      </c>
      <c r="J27" s="14">
        <v>4</v>
      </c>
      <c r="K27" s="14">
        <v>246</v>
      </c>
      <c r="L27" s="14">
        <v>20</v>
      </c>
      <c r="M27" s="14">
        <v>92</v>
      </c>
      <c r="N27" s="14">
        <v>25</v>
      </c>
      <c r="O27" s="13" t="s">
        <v>77</v>
      </c>
      <c r="P27" s="14">
        <v>0</v>
      </c>
      <c r="Q27" s="14">
        <v>1</v>
      </c>
      <c r="R27" s="11"/>
      <c r="S27" s="11"/>
      <c r="T27" s="13" t="s">
        <v>74</v>
      </c>
      <c r="U27" s="13" t="s">
        <v>79</v>
      </c>
      <c r="V27" s="41"/>
    </row>
    <row r="28" spans="1:23" ht="84.75" customHeight="1">
      <c r="A28" s="42">
        <v>24</v>
      </c>
      <c r="B28" s="3" t="s">
        <v>169</v>
      </c>
      <c r="C28" s="3" t="s">
        <v>55</v>
      </c>
      <c r="D28" s="3" t="s">
        <v>188</v>
      </c>
      <c r="E28" s="3" t="s">
        <v>102</v>
      </c>
      <c r="F28" s="3">
        <v>914496702</v>
      </c>
      <c r="G28" s="22" t="s">
        <v>103</v>
      </c>
      <c r="H28" s="3"/>
      <c r="I28" s="3"/>
      <c r="J28" s="3"/>
      <c r="K28" s="3"/>
      <c r="L28" s="3"/>
      <c r="M28" s="3"/>
      <c r="N28" s="3"/>
      <c r="O28" s="3" t="s">
        <v>109</v>
      </c>
      <c r="P28" s="10"/>
      <c r="Q28" s="3">
        <v>17</v>
      </c>
      <c r="R28" s="3"/>
      <c r="S28" s="3"/>
      <c r="T28" s="3"/>
      <c r="U28" s="13"/>
      <c r="V28" s="41"/>
    </row>
    <row r="29" spans="1:23" ht="79.5" customHeight="1">
      <c r="A29" s="42">
        <v>25</v>
      </c>
      <c r="B29" s="7" t="s">
        <v>101</v>
      </c>
      <c r="C29" s="3" t="s">
        <v>55</v>
      </c>
      <c r="D29" s="3" t="s">
        <v>189</v>
      </c>
      <c r="E29" s="3" t="s">
        <v>102</v>
      </c>
      <c r="F29" s="3">
        <v>914496702</v>
      </c>
      <c r="G29" s="22" t="s">
        <v>103</v>
      </c>
      <c r="H29" s="3"/>
      <c r="I29" s="3"/>
      <c r="J29" s="3"/>
      <c r="K29" s="3"/>
      <c r="L29" s="3"/>
      <c r="M29" s="3"/>
      <c r="N29" s="3"/>
      <c r="O29" s="3" t="s">
        <v>108</v>
      </c>
      <c r="P29" s="10"/>
      <c r="Q29" s="3">
        <v>17</v>
      </c>
      <c r="R29" s="3"/>
      <c r="S29" s="3"/>
      <c r="T29" s="3"/>
      <c r="U29" s="13"/>
      <c r="V29" s="41"/>
    </row>
    <row r="30" spans="1:23" ht="60" customHeight="1">
      <c r="A30" s="42">
        <v>26</v>
      </c>
      <c r="B30" s="7" t="s">
        <v>104</v>
      </c>
      <c r="C30" s="3" t="s">
        <v>55</v>
      </c>
      <c r="D30" s="3" t="s">
        <v>190</v>
      </c>
      <c r="E30" s="3" t="s">
        <v>105</v>
      </c>
      <c r="F30" s="3">
        <v>914495120</v>
      </c>
      <c r="G30" s="22" t="s">
        <v>106</v>
      </c>
      <c r="H30" s="18" t="s">
        <v>118</v>
      </c>
      <c r="I30" s="3">
        <v>0</v>
      </c>
      <c r="J30" s="3">
        <v>2</v>
      </c>
      <c r="K30" s="3">
        <v>77</v>
      </c>
      <c r="L30" s="3">
        <v>9</v>
      </c>
      <c r="M30" s="3">
        <v>31</v>
      </c>
      <c r="N30" s="3">
        <v>15</v>
      </c>
      <c r="O30" s="18" t="s">
        <v>120</v>
      </c>
      <c r="P30" s="3">
        <v>0</v>
      </c>
      <c r="Q30" s="3">
        <v>11</v>
      </c>
      <c r="R30" s="3">
        <v>0</v>
      </c>
      <c r="S30" s="3">
        <v>0</v>
      </c>
      <c r="T30" s="3" t="s">
        <v>121</v>
      </c>
      <c r="U30" s="13">
        <v>0</v>
      </c>
      <c r="V30" s="41"/>
    </row>
    <row r="31" spans="1:23" ht="60" customHeight="1">
      <c r="A31" s="42">
        <v>27</v>
      </c>
      <c r="B31" s="7" t="s">
        <v>47</v>
      </c>
      <c r="C31" s="3" t="s">
        <v>55</v>
      </c>
      <c r="D31" s="3" t="s">
        <v>123</v>
      </c>
      <c r="E31" s="3" t="s">
        <v>48</v>
      </c>
      <c r="F31" s="12">
        <v>914496902</v>
      </c>
      <c r="G31" s="22" t="s">
        <v>49</v>
      </c>
      <c r="H31" s="18" t="s">
        <v>173</v>
      </c>
      <c r="I31" s="3"/>
      <c r="J31" s="3"/>
      <c r="K31" s="3">
        <v>39</v>
      </c>
      <c r="L31" s="3">
        <v>10</v>
      </c>
      <c r="M31" s="3"/>
      <c r="N31" s="23">
        <v>8</v>
      </c>
      <c r="O31" s="23">
        <v>4</v>
      </c>
      <c r="P31" s="3"/>
      <c r="Q31" s="23">
        <v>2</v>
      </c>
      <c r="R31" s="3"/>
      <c r="S31" s="23">
        <v>6</v>
      </c>
      <c r="T31" s="15" t="s">
        <v>176</v>
      </c>
      <c r="U31" s="15" t="s">
        <v>124</v>
      </c>
      <c r="V31" s="41"/>
    </row>
    <row r="32" spans="1:23" ht="60" customHeight="1">
      <c r="A32" s="42">
        <v>28</v>
      </c>
      <c r="B32" s="7" t="s">
        <v>137</v>
      </c>
      <c r="C32" s="3" t="s">
        <v>138</v>
      </c>
      <c r="D32" s="3" t="s">
        <v>139</v>
      </c>
      <c r="E32" s="3" t="s">
        <v>97</v>
      </c>
      <c r="F32" s="12" t="s">
        <v>133</v>
      </c>
      <c r="G32" s="22" t="s">
        <v>111</v>
      </c>
      <c r="H32" s="18"/>
      <c r="I32" s="3"/>
      <c r="J32" s="3"/>
      <c r="K32" s="7">
        <v>5</v>
      </c>
      <c r="L32" s="3"/>
      <c r="M32" s="3"/>
      <c r="N32" s="7">
        <v>5</v>
      </c>
      <c r="O32" s="7">
        <v>4</v>
      </c>
      <c r="P32" s="7"/>
      <c r="Q32" s="23"/>
      <c r="R32" s="3"/>
      <c r="S32" s="23"/>
      <c r="T32" s="3" t="s">
        <v>143</v>
      </c>
      <c r="U32" s="3" t="s">
        <v>144</v>
      </c>
      <c r="V32" s="41"/>
    </row>
    <row r="33" spans="1:22" ht="81.599999999999994" customHeight="1">
      <c r="A33" s="48">
        <v>29</v>
      </c>
      <c r="B33" s="17" t="s">
        <v>101</v>
      </c>
      <c r="C33" s="27" t="s">
        <v>55</v>
      </c>
      <c r="D33" s="27" t="s">
        <v>140</v>
      </c>
      <c r="E33" s="27" t="s">
        <v>102</v>
      </c>
      <c r="F33" s="27">
        <v>914496702</v>
      </c>
      <c r="G33" s="49" t="s">
        <v>103</v>
      </c>
      <c r="H33" s="50"/>
      <c r="I33" s="27"/>
      <c r="J33" s="27"/>
      <c r="K33" s="27"/>
      <c r="L33" s="27"/>
      <c r="M33" s="27"/>
      <c r="N33" s="51"/>
      <c r="O33" s="27" t="s">
        <v>177</v>
      </c>
      <c r="P33" s="52"/>
      <c r="Q33" s="27"/>
      <c r="R33" s="27"/>
      <c r="S33" s="51"/>
      <c r="T33" s="24"/>
      <c r="U33" s="24"/>
      <c r="V33" s="53"/>
    </row>
    <row r="34" spans="1:22" ht="20.100000000000001" customHeight="1" thickBot="1">
      <c r="B34" s="5"/>
      <c r="U34" s="31" t="s">
        <v>122</v>
      </c>
      <c r="V34" s="32">
        <f>SUM(V4:V30)</f>
        <v>0</v>
      </c>
    </row>
    <row r="35" spans="1:22" ht="20.100000000000001" customHeight="1">
      <c r="G35" s="59"/>
      <c r="H35" s="59"/>
      <c r="R35" s="28"/>
      <c r="S35" s="28"/>
    </row>
    <row r="36" spans="1:22" ht="10.5" customHeight="1">
      <c r="B36" s="25"/>
      <c r="C36" s="25"/>
      <c r="D36" s="25"/>
      <c r="E36" s="25"/>
      <c r="F36" s="25"/>
      <c r="G36" s="25"/>
      <c r="U36" s="1" t="s">
        <v>11</v>
      </c>
    </row>
    <row r="37" spans="1:22" ht="13.5" customHeight="1">
      <c r="B37" s="58"/>
      <c r="C37" s="58"/>
      <c r="D37" s="58"/>
      <c r="E37" s="58"/>
      <c r="F37" s="58"/>
      <c r="G37" s="58"/>
      <c r="H37" s="1" t="s">
        <v>11</v>
      </c>
    </row>
    <row r="38" spans="1:22" ht="13.5" customHeight="1">
      <c r="B38" s="58"/>
      <c r="C38" s="58"/>
      <c r="D38" s="58"/>
      <c r="E38" s="58"/>
      <c r="F38" s="58"/>
      <c r="G38" s="58"/>
      <c r="M38" s="26"/>
      <c r="N38" s="26"/>
      <c r="O38" s="26"/>
      <c r="P38" s="26"/>
      <c r="Q38" s="26"/>
      <c r="R38" s="26"/>
      <c r="S38" s="26"/>
    </row>
    <row r="39" spans="1:22" ht="10.5" customHeight="1">
      <c r="B39" s="58"/>
      <c r="C39" s="58"/>
      <c r="D39" s="58"/>
      <c r="E39" s="58"/>
      <c r="F39" s="58"/>
      <c r="G39" s="58"/>
      <c r="M39" s="26"/>
      <c r="N39" s="26"/>
      <c r="O39" s="26"/>
      <c r="P39" s="30"/>
      <c r="Q39" s="30"/>
      <c r="R39" s="30"/>
      <c r="S39" s="30"/>
    </row>
    <row r="40" spans="1:22" ht="12.75" customHeight="1">
      <c r="B40" s="58"/>
      <c r="C40" s="58"/>
      <c r="D40" s="58"/>
      <c r="E40" s="58"/>
      <c r="F40" s="58"/>
      <c r="G40" s="58"/>
      <c r="L40" s="4"/>
      <c r="M40" s="26"/>
      <c r="N40" s="26"/>
      <c r="O40" s="26"/>
      <c r="P40" s="29"/>
      <c r="Q40" s="29"/>
      <c r="R40" s="29"/>
      <c r="S40" s="29"/>
    </row>
    <row r="41" spans="1:22">
      <c r="M41" s="26"/>
      <c r="N41" s="26"/>
      <c r="O41" s="26"/>
      <c r="P41" s="26"/>
      <c r="Q41" s="26"/>
      <c r="R41" s="26"/>
      <c r="S41" s="26"/>
    </row>
    <row r="42" spans="1:22">
      <c r="M42" s="26"/>
      <c r="N42" s="26"/>
      <c r="O42" s="26"/>
      <c r="P42" s="26"/>
      <c r="Q42" s="26"/>
      <c r="R42" s="26"/>
      <c r="S42" s="26"/>
    </row>
    <row r="43" spans="1:22">
      <c r="M43" s="26"/>
      <c r="N43" s="26"/>
      <c r="O43" s="26"/>
      <c r="P43" s="26"/>
      <c r="Q43" s="26"/>
      <c r="R43" s="26"/>
      <c r="S43" s="26"/>
    </row>
    <row r="44" spans="1:22">
      <c r="M44" s="26"/>
      <c r="N44" s="26"/>
      <c r="O44" s="26"/>
      <c r="P44" s="26"/>
      <c r="Q44" s="26"/>
      <c r="R44" s="26"/>
      <c r="S44" s="26"/>
    </row>
    <row r="45" spans="1:22">
      <c r="M45" s="26"/>
      <c r="N45" s="26"/>
      <c r="O45" s="26"/>
      <c r="P45" s="26"/>
      <c r="Q45" s="26"/>
      <c r="R45" s="26"/>
      <c r="S45" s="26"/>
    </row>
    <row r="46" spans="1:22">
      <c r="M46" s="30"/>
      <c r="N46" s="30"/>
      <c r="O46" s="30"/>
      <c r="P46" s="30"/>
      <c r="Q46" s="26"/>
      <c r="R46" s="26"/>
      <c r="S46" s="26"/>
    </row>
    <row r="47" spans="1:22">
      <c r="M47" s="29"/>
      <c r="N47" s="29"/>
      <c r="O47" s="29"/>
      <c r="P47" s="29"/>
      <c r="Q47" s="26"/>
      <c r="R47" s="26"/>
      <c r="S47" s="26"/>
    </row>
    <row r="48" spans="1:22">
      <c r="M48" s="26"/>
      <c r="N48" s="26"/>
      <c r="O48" s="26"/>
      <c r="P48" s="26"/>
      <c r="Q48" s="26"/>
      <c r="R48" s="26"/>
      <c r="S48" s="26"/>
    </row>
    <row r="49" spans="2:19">
      <c r="B49" s="58"/>
      <c r="C49" s="58"/>
      <c r="M49" s="26"/>
      <c r="N49" s="26"/>
      <c r="O49" s="26"/>
      <c r="P49" s="26"/>
      <c r="Q49" s="26"/>
      <c r="R49" s="26"/>
      <c r="S49" s="26"/>
    </row>
    <row r="50" spans="2:19">
      <c r="M50" s="26"/>
      <c r="N50" s="26"/>
      <c r="O50" s="26"/>
      <c r="P50" s="26"/>
      <c r="Q50" s="26"/>
      <c r="R50" s="26"/>
      <c r="S50" s="26"/>
    </row>
    <row r="51" spans="2:19">
      <c r="M51" s="26"/>
      <c r="N51" s="26"/>
      <c r="O51" s="26"/>
      <c r="P51" s="26"/>
      <c r="Q51" s="26"/>
      <c r="R51" s="26"/>
      <c r="S51" s="26"/>
    </row>
    <row r="52" spans="2:19">
      <c r="M52" s="26"/>
      <c r="N52" s="26"/>
      <c r="O52" s="26"/>
      <c r="P52" s="26"/>
      <c r="Q52" s="26"/>
      <c r="R52" s="26"/>
      <c r="S52" s="26"/>
    </row>
    <row r="53" spans="2:19">
      <c r="M53" s="26"/>
      <c r="N53" s="26"/>
      <c r="O53" s="26"/>
      <c r="P53" s="26"/>
      <c r="Q53" s="26"/>
      <c r="R53" s="26"/>
      <c r="S53" s="26"/>
    </row>
  </sheetData>
  <mergeCells count="6">
    <mergeCell ref="B49:C49"/>
    <mergeCell ref="B38:G38"/>
    <mergeCell ref="G35:H35"/>
    <mergeCell ref="B39:G39"/>
    <mergeCell ref="B40:G40"/>
    <mergeCell ref="B37:G37"/>
  </mergeCells>
  <phoneticPr fontId="0" type="noConversion"/>
  <hyperlinks>
    <hyperlink ref="G6" r:id="rId1" display="l.pokorska@zut.edu.pl"/>
    <hyperlink ref="G5" r:id="rId2" display="l.pokorska@zut.edu.pl"/>
    <hyperlink ref="G33" r:id="rId3"/>
    <hyperlink ref="G32" r:id="rId4"/>
    <hyperlink ref="G10" r:id="rId5"/>
    <hyperlink ref="G9" r:id="rId6"/>
    <hyperlink ref="G8" r:id="rId7"/>
    <hyperlink ref="G23" r:id="rId8"/>
    <hyperlink ref="G22" r:id="rId9"/>
    <hyperlink ref="G31" r:id="rId10"/>
    <hyperlink ref="G30" r:id="rId11"/>
    <hyperlink ref="G19" r:id="rId12"/>
    <hyperlink ref="G8:G10" r:id="rId13" display="ewelina.kandyba@zut.edu.pl"/>
    <hyperlink ref="G27" r:id="rId14"/>
    <hyperlink ref="G29" r:id="rId15"/>
    <hyperlink ref="G28" r:id="rId16"/>
    <hyperlink ref="G24" r:id="rId17"/>
    <hyperlink ref="G7" r:id="rId18"/>
    <hyperlink ref="G25" r:id="rId19"/>
    <hyperlink ref="G26" r:id="rId20"/>
    <hyperlink ref="G4" r:id="rId21"/>
    <hyperlink ref="G21" r:id="rId22"/>
    <hyperlink ref="G18" r:id="rId23"/>
    <hyperlink ref="G16" r:id="rId24"/>
    <hyperlink ref="G15" r:id="rId25"/>
    <hyperlink ref="G14" r:id="rId26"/>
    <hyperlink ref="G13" r:id="rId27"/>
    <hyperlink ref="G12" r:id="rId28"/>
    <hyperlink ref="G11" r:id="rId29"/>
    <hyperlink ref="G17" r:id="rId30"/>
  </hyperlinks>
  <printOptions horizontalCentered="1"/>
  <pageMargins left="0.70866141732283461" right="0.70866141732283461" top="0.74803149606299213" bottom="0.74803149606299213" header="0.31496062992125984" footer="0.31496062992125984"/>
  <pageSetup paperSize="8" scale="24" orientation="landscape" r:id="rId31"/>
  <rowBreaks count="2" manualBreakCount="2">
    <brk id="25" max="21" man="1"/>
    <brk id="41" max="16383" man="1"/>
  </rowBreaks>
  <colBreaks count="1" manualBreakCount="1">
    <brk id="22" max="1048575" man="1"/>
  </colBreaks>
  <drawing r:id="rId32"/>
  <tableParts count="1"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Nr 1 do umowy</vt:lpstr>
      <vt:lpstr>'Zał Nr 1 do umowy'!Obszar_wydruku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Umowy - Konserwacja i serwisowanie urządzeń SAP</dc:title>
  <dc:creator>Właściciel</dc:creator>
  <cp:lastModifiedBy>Sławomir Małolepszy</cp:lastModifiedBy>
  <cp:lastPrinted>2021-11-16T14:21:23Z</cp:lastPrinted>
  <dcterms:created xsi:type="dcterms:W3CDTF">2010-05-18T16:10:46Z</dcterms:created>
  <dcterms:modified xsi:type="dcterms:W3CDTF">2021-11-17T11:43:12Z</dcterms:modified>
</cp:coreProperties>
</file>