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Zapytanie ofertowe\"/>
    </mc:Choice>
  </mc:AlternateContent>
  <xr:revisionPtr revIDLastSave="0" documentId="13_ncr:1_{3AB2E629-0BD2-407D-865F-F5E3413F0893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BATERIE 2024" sheetId="1" r:id="rId1"/>
  </sheets>
  <definedNames>
    <definedName name="_xlnm.Print_Area" localSheetId="0">'BATERIE 2024'!$A$1:$I$75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</calcChain>
</file>

<file path=xl/sharedStrings.xml><?xml version="1.0" encoding="utf-8"?>
<sst xmlns="http://schemas.openxmlformats.org/spreadsheetml/2006/main" count="238" uniqueCount="130">
  <si>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</si>
  <si>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</si>
  <si>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</si>
  <si>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</si>
  <si>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</si>
  <si>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sprzętu</t>
  </si>
  <si>
    <t>Kod odpadu</t>
  </si>
  <si>
    <t>Ilość odpadu do odbioru  i utylizacji                            [kg]*</t>
  </si>
  <si>
    <t>*rzeczywista waga odpadów przeznaczonych do odbioru i utylizacji</t>
  </si>
  <si>
    <t>Miejsce składowania/odbioru odpadów</t>
  </si>
  <si>
    <t>Wykaz zużytych baterii, akumulatorów, żarówek, świetlówek i innych źródeł światła przeznaczonych do odbioru i utylizacji</t>
  </si>
  <si>
    <t>UCZELNIANE CENTRUM INFORMATYKI</t>
  </si>
  <si>
    <t>16 06 05</t>
  </si>
  <si>
    <t>Uczelniane Centrum Informatyki</t>
  </si>
  <si>
    <t>ul. Jagiellońska 20-21, 70-363 Szczecin</t>
  </si>
  <si>
    <t>Bohdan Bojanowski, tel. 91 449-58-00,                  uci@zut.edu.pl</t>
  </si>
  <si>
    <t>Inne baterie i akumulatory</t>
  </si>
  <si>
    <t>REGIONALNE CENTRUM INNOWACJI I TRANSFERU TECHNOLOGII</t>
  </si>
  <si>
    <t>RCIiTT</t>
  </si>
  <si>
    <t>Magdalena Brodowska, tel. 692 493 695, magdalena.brodowska@zut.edu.pl</t>
  </si>
  <si>
    <t>ul. Jagiellońska 20-21, 70-363 Szczecin, archiwum i piwnica budynku</t>
  </si>
  <si>
    <t>Zużyte urządzenia zawierające niebezpieczne elementy (1) inne niż wymienione w 16 02 09 do 16 02 12</t>
  </si>
  <si>
    <t>16 02 13*</t>
  </si>
  <si>
    <t>OŚRODEK GOSPODAROWANIA NIERUCHOMOŚCIAMI ROLNYMI I LEŚNYMI</t>
  </si>
  <si>
    <t>OGNRiL</t>
  </si>
  <si>
    <t>Lipnik, ul. Lipowa37, 73-110 Stargard</t>
  </si>
  <si>
    <t>Katarzyna Kaliszczak, tel. 91 578 25 65,  katarzyna.kaliszczak@zut.edu.pl</t>
  </si>
  <si>
    <t>HOTELE ASYSTENCKIE</t>
  </si>
  <si>
    <t>AHA</t>
  </si>
  <si>
    <t>ul. Szwoleżerów 3                         71-062 Szczecin</t>
  </si>
  <si>
    <t>ul. Chopiona 51                         71-450 Szczecin</t>
  </si>
  <si>
    <t>Jan Bednarczyk, tel. 91 449-64-95, 91 449-48-52 hotel@zut.edu.pl</t>
  </si>
  <si>
    <t>BUDYNEK JEDNOSTEK MIĘDZYWYDZIAŁOWYCH</t>
  </si>
  <si>
    <t>BJM</t>
  </si>
  <si>
    <t>al. Piastów 48, 70-311 Szczecin</t>
  </si>
  <si>
    <t>Katarzyna Gącik tel. 91 449-46-19, 723 631 516  katarzyna.gacik@zut.edu.pl</t>
  </si>
  <si>
    <t>al. Piastów 48, 70-311 Szczecin, tył budynku</t>
  </si>
  <si>
    <t>BIBLIOTEKA GŁÓWNA</t>
  </si>
  <si>
    <t>BG</t>
  </si>
  <si>
    <t>Ku Słońcu 140, 71-073 Szczecin</t>
  </si>
  <si>
    <t>Jerzy Chwedczuk, tel. 91 449-42-04, jchwedczuk@zut.edu.pl</t>
  </si>
  <si>
    <t>Ku Słońcu 140, 71-073 Szczecin, rampa</t>
  </si>
  <si>
    <t>CENTRUM DYDAKTYCZNO-BADAWCZE NANOTECHNOLOGII</t>
  </si>
  <si>
    <t>CDBN</t>
  </si>
  <si>
    <t>al. Piastów 45, 70-311 Szczecin</t>
  </si>
  <si>
    <t>al. Piastów 45, 70-311 Szczecin, rampa</t>
  </si>
  <si>
    <t>Rektorat</t>
  </si>
  <si>
    <t>al. Piastów 17 70-310 Szczecin</t>
  </si>
  <si>
    <t>Ewelina Kandyba, tel. 91 449-43-85, 887 870 628 ekandyba@zut.edu.pl</t>
  </si>
  <si>
    <t>ul. Pułaskiego 10, 70-310 Szczecin, piwnica</t>
  </si>
  <si>
    <t>ADMINISTRACJA CENTRALNA</t>
  </si>
  <si>
    <t>OSIEDLE STUDENCKIE</t>
  </si>
  <si>
    <t>DS. AMICUS</t>
  </si>
  <si>
    <t>16 06 04</t>
  </si>
  <si>
    <t>Baterie alkaliczne      (z wyłączeniem 16 06 03)</t>
  </si>
  <si>
    <t>Niebezpieczne elementy lub części składowe usunięte z zużytych urządzeń</t>
  </si>
  <si>
    <t>ul. Chopina 55, 71-450 Szczecin</t>
  </si>
  <si>
    <t>Iwona Brzozowska, tel. 91 449-64-86 ibrzozowska@zut.edu.pl</t>
  </si>
  <si>
    <t>DS. ANDROMEDA</t>
  </si>
  <si>
    <t xml:space="preserve"> ul. Chopina 59, 71-450 Szczecin</t>
  </si>
  <si>
    <t>Beata Ajtner, tel. 91 449 64 82 beata.ajtner@zut.edu.pl</t>
  </si>
  <si>
    <t>DS. ARKONA</t>
  </si>
  <si>
    <t xml:space="preserve"> ul. Chopina 61, 71-450 Szczecin</t>
  </si>
  <si>
    <t>Danuta Frej, tel. 91 449-64-92 dfrej@zut.edu.pl</t>
  </si>
  <si>
    <t>DS. 1</t>
  </si>
  <si>
    <t>al. Bohaterów Warszawy 55,    71-070 Szczecin</t>
  </si>
  <si>
    <t>Dorota Malucha, tel. 91 449-42-74 dmalucha@zut.edu.pl</t>
  </si>
  <si>
    <t>al. Bohaterów Warszawy 55,     71-070 Szczecin</t>
  </si>
  <si>
    <t>DS. 3</t>
  </si>
  <si>
    <t>al. Piatsów 26, 71-064 Szczecin</t>
  </si>
  <si>
    <t xml:space="preserve"> Dorota Pieracka, tel.91 449-44-17 ds3@zut.edu.pl</t>
  </si>
  <si>
    <t>DS. 4</t>
  </si>
  <si>
    <t>Izabela Przepióra, tel. 91 449-45-88,
 iprzepiora@zut.edu.pl</t>
  </si>
  <si>
    <t>16 02 15*</t>
  </si>
  <si>
    <t>16 02 16</t>
  </si>
  <si>
    <t>DS. 5</t>
  </si>
  <si>
    <t>Patrycja Kulewska-Mały, tel. 91 449-47-58, patrycja.kulewska@zut.edu.pl</t>
  </si>
  <si>
    <t>al. Piastów 24, 71-064 Szczecin</t>
  </si>
  <si>
    <t>Elementy usuniete z zużytych urządzeń inne niż wymienione w 16 02 15</t>
  </si>
  <si>
    <t>WA</t>
  </si>
  <si>
    <t>Krystyna Gągało tel. 606 122 556  krystyna.gagalo@zut.edu.pl</t>
  </si>
  <si>
    <t>WYDZIAŁ ARCHITEKTURY</t>
  </si>
  <si>
    <t>WYDZIAŁ BUDOWNICTWA I INŻYNIERII ŚRODOWISKA</t>
  </si>
  <si>
    <t>WBiIŚ</t>
  </si>
  <si>
    <t>WE</t>
  </si>
  <si>
    <t>Agnieszka Przymus tel. 91 449 51-20 agnieszka.przymus@zut.edu.pl</t>
  </si>
  <si>
    <t>WYDZIAŁ ELEKTRYCZNY</t>
  </si>
  <si>
    <t>ul. Sikorskiego 37 70-313 Szczecin, magazyn pod schodami</t>
  </si>
  <si>
    <t>ul.  26 Kwietnia 10, 71-126 Szczecin, korytarz w piwnicy</t>
  </si>
  <si>
    <t>ul.  26 Kwietnia 10, 71-126 Szczecin</t>
  </si>
  <si>
    <t>ul. Sikorskiego 37, 70-313 Szczecin</t>
  </si>
  <si>
    <t xml:space="preserve">  al. Piastów 50a, 70-311Szczecin</t>
  </si>
  <si>
    <t>ul. Żołnierska 50, 71-210 Szczecin</t>
  </si>
  <si>
    <t>al. Piastów 24,                          71-064 Szczecin</t>
  </si>
  <si>
    <t>ul. Szwoleżerów 1/2,
71-062 Szczecin</t>
  </si>
  <si>
    <t>WYDZIAŁ EKONOMICZNY</t>
  </si>
  <si>
    <t>WEkon</t>
  </si>
  <si>
    <t>ul. Żołnierska 47, 71-210 Szczecin</t>
  </si>
  <si>
    <t>ul. K.Janickiego 31, 71-270 Szczecin</t>
  </si>
  <si>
    <t>Anna Stach tel. 91 449-69-02, anna.stach@zut.edu.pl</t>
  </si>
  <si>
    <t>WYDZIAŁ INFORMATYKI</t>
  </si>
  <si>
    <t>WI</t>
  </si>
  <si>
    <t>ul. Żołnierska 49, 71-210 Szczecin</t>
  </si>
  <si>
    <t>Dariusz Jankowski tel. 91 449-55-20, djankowski@wi.zut.edu.pl</t>
  </si>
  <si>
    <t>WYDZIAŁ INZYNIERII MECHANICZNEJ I MECHATRONIKI</t>
  </si>
  <si>
    <t xml:space="preserve">WIMiM </t>
  </si>
  <si>
    <t>al. Piastów 19, 70-310 Szczecin</t>
  </si>
  <si>
    <t>Ewelina Kandyba tel. 887-870-628, ekandyba@zut.edu.pl</t>
  </si>
  <si>
    <t>portiernia/magazyn 007</t>
  </si>
  <si>
    <t>al. Piastów 42, 71-065 Szczecin</t>
  </si>
  <si>
    <t>ul. Pułaskiego 10, 70-322 Szczecin</t>
  </si>
  <si>
    <t>WYDZIAŁ TECHNOLOGII I INŻYNIERII CHEMICZNEJ</t>
  </si>
  <si>
    <t>WTiICH NCH</t>
  </si>
  <si>
    <t>WTiICH SCH</t>
  </si>
  <si>
    <t>al. Piastów 42, 71-065 Szczecin, piwnica</t>
  </si>
  <si>
    <t>ul. Pułaskiego 10, 70-322 Szczecin, piwnica</t>
  </si>
  <si>
    <t>WYDZIAŁ BIOTECHNOLOGII I HODOWLI ZWIERZĄT</t>
  </si>
  <si>
    <t>WBIHZ</t>
  </si>
  <si>
    <t>ul. Klemensa Janickiego 32, 71-270 Szczecin</t>
  </si>
  <si>
    <t>Barbara Łagowska tel. 500 666 598, blagowska@zut.edu.pl</t>
  </si>
  <si>
    <t>ul. Klemensa Janickiego 29-1/24, 71-270 Szczecin</t>
  </si>
  <si>
    <t>WYDZIAŁ NAUK O ŻYWNOŚCI I RYBACTWA</t>
  </si>
  <si>
    <t>ul. Kazimierza Królewicza 4, 71-550 Szczecin</t>
  </si>
  <si>
    <t>ul. Papieża Pawła VI 3,                                                            71-459 Szczecin</t>
  </si>
  <si>
    <t>WNOŻIR</t>
  </si>
  <si>
    <t xml:space="preserve">Bartosz Bossy tel. 505 327 501, bbossy@zut.edu.pl </t>
  </si>
  <si>
    <t>WYDZIAŁ KSZTAŁTOWANIA ŚRODOWISKA I ROLNICTWA</t>
  </si>
  <si>
    <t>WKŚIR</t>
  </si>
  <si>
    <t>ul. J. Słowackiego 17, 71-434 Szczecin</t>
  </si>
  <si>
    <t>Patryk Ratomski tel. 91 449-62-42, patryk.ratomski@zut.edu.pl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</si>
</sst>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8" fontId="10" fillId="3" borderId="7" xfId="0" applyNumberFormat="1" applyFont="1" applyFill="1" applyBorder="1" applyAlignment="1">
      <alignment horizontal="center" vertical="center"/>
    </xf>
    <xf numFmtId="8" fontId="10" fillId="3" borderId="16" xfId="0" applyNumberFormat="1" applyFont="1" applyFill="1" applyBorder="1" applyAlignment="1">
      <alignment horizontal="center" vertical="center"/>
    </xf>
    <xf numFmtId="8" fontId="10" fillId="3" borderId="1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3" fillId="0" borderId="19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zoomScaleNormal="100" workbookViewId="0">
      <selection activeCell="L5" sqref="L5"/>
    </sheetView>
  </sheetViews>
  <sheetFormatPr defaultRowHeight="15" x14ac:dyDescent="0.25"/>
  <cols>
    <col min="1" max="1" width="4.7109375" bestFit="1" customWidth="1"/>
    <col min="2" max="2" width="23.28515625" customWidth="1"/>
    <col min="3" max="3" width="28.85546875" customWidth="1"/>
    <col min="4" max="4" width="49.5703125" customWidth="1"/>
    <col min="5" max="5" width="19.5703125" customWidth="1"/>
    <col min="6" max="6" width="22.5703125" customWidth="1"/>
    <col min="7" max="7" width="29.42578125" customWidth="1"/>
    <col min="8" max="8" width="21.28515625" customWidth="1"/>
  </cols>
  <sheetData>
    <row r="1" spans="1:8" ht="19.5" customHeight="1" x14ac:dyDescent="0.25">
      <c r="A1" s="63" t="s">
        <v>10</v>
      </c>
      <c r="B1" s="63"/>
      <c r="C1" s="63"/>
      <c r="D1" s="63"/>
      <c r="E1" s="63"/>
      <c r="F1" s="63"/>
      <c r="G1" s="63"/>
      <c r="H1" s="63"/>
    </row>
    <row r="2" spans="1:8" ht="16.5" thickBot="1" x14ac:dyDescent="0.35">
      <c r="A2" s="3"/>
      <c r="B2" s="3"/>
      <c r="C2" s="3"/>
      <c r="D2" s="3"/>
      <c r="E2" s="3"/>
      <c r="F2" s="3"/>
      <c r="G2" s="3"/>
      <c r="H2" s="3"/>
    </row>
    <row r="3" spans="1:8" ht="66" customHeight="1" thickBot="1" x14ac:dyDescent="0.3">
      <c r="A3" s="1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5" t="s">
        <v>9</v>
      </c>
      <c r="H3" s="2" t="s">
        <v>7</v>
      </c>
    </row>
    <row r="4" spans="1:8" ht="15.75" thickBot="1" x14ac:dyDescent="0.3">
      <c r="A4" s="39">
        <v>1</v>
      </c>
      <c r="B4" s="40">
        <v>2</v>
      </c>
      <c r="C4" s="40">
        <v>3</v>
      </c>
      <c r="D4" s="40">
        <v>4</v>
      </c>
      <c r="E4" s="41">
        <v>5</v>
      </c>
      <c r="F4" s="41">
        <v>6</v>
      </c>
      <c r="G4" s="70">
        <v>7</v>
      </c>
      <c r="H4" s="71">
        <v>8</v>
      </c>
    </row>
    <row r="5" spans="1:8" ht="15.75" thickBot="1" x14ac:dyDescent="0.3">
      <c r="A5" s="42" t="s">
        <v>11</v>
      </c>
      <c r="B5" s="43"/>
      <c r="C5" s="43"/>
      <c r="D5" s="43"/>
      <c r="E5" s="43"/>
      <c r="F5" s="43"/>
      <c r="G5" s="43"/>
      <c r="H5" s="44"/>
    </row>
    <row r="6" spans="1:8" ht="38.25" customHeight="1" thickBot="1" x14ac:dyDescent="0.3">
      <c r="A6" s="26">
        <v>1</v>
      </c>
      <c r="B6" s="27" t="s">
        <v>13</v>
      </c>
      <c r="C6" s="28" t="s">
        <v>14</v>
      </c>
      <c r="D6" s="28" t="s">
        <v>15</v>
      </c>
      <c r="E6" s="28" t="s">
        <v>16</v>
      </c>
      <c r="F6" s="36" t="s">
        <v>12</v>
      </c>
      <c r="G6" s="28" t="s">
        <v>14</v>
      </c>
      <c r="H6" s="36">
        <v>5</v>
      </c>
    </row>
    <row r="7" spans="1:8" ht="15.75" thickBot="1" x14ac:dyDescent="0.3">
      <c r="A7" s="42" t="s">
        <v>17</v>
      </c>
      <c r="B7" s="43"/>
      <c r="C7" s="43"/>
      <c r="D7" s="43"/>
      <c r="E7" s="43"/>
      <c r="F7" s="43"/>
      <c r="G7" s="43"/>
      <c r="H7" s="44"/>
    </row>
    <row r="8" spans="1:8" ht="45" customHeight="1" x14ac:dyDescent="0.25">
      <c r="A8" s="50">
        <v>2</v>
      </c>
      <c r="B8" s="45" t="s">
        <v>18</v>
      </c>
      <c r="C8" s="55" t="s">
        <v>14</v>
      </c>
      <c r="D8" s="55" t="s">
        <v>19</v>
      </c>
      <c r="E8" s="25" t="s">
        <v>16</v>
      </c>
      <c r="F8" s="30" t="s">
        <v>12</v>
      </c>
      <c r="G8" s="55" t="s">
        <v>20</v>
      </c>
      <c r="H8" s="64">
        <v>10</v>
      </c>
    </row>
    <row r="9" spans="1:8" ht="90.75" thickBot="1" x14ac:dyDescent="0.3">
      <c r="A9" s="50"/>
      <c r="B9" s="45"/>
      <c r="C9" s="55"/>
      <c r="D9" s="55"/>
      <c r="E9" s="11" t="s">
        <v>21</v>
      </c>
      <c r="F9" s="29" t="s">
        <v>22</v>
      </c>
      <c r="G9" s="55"/>
      <c r="H9" s="65"/>
    </row>
    <row r="10" spans="1:8" ht="15.75" thickBot="1" x14ac:dyDescent="0.3">
      <c r="A10" s="42" t="s">
        <v>23</v>
      </c>
      <c r="B10" s="43"/>
      <c r="C10" s="43"/>
      <c r="D10" s="43"/>
      <c r="E10" s="43"/>
      <c r="F10" s="43"/>
      <c r="G10" s="43"/>
      <c r="H10" s="44"/>
    </row>
    <row r="11" spans="1:8" ht="90.75" thickBot="1" x14ac:dyDescent="0.3">
      <c r="A11" s="26">
        <v>3</v>
      </c>
      <c r="B11" s="31" t="s">
        <v>24</v>
      </c>
      <c r="C11" s="28" t="s">
        <v>25</v>
      </c>
      <c r="D11" s="28" t="s">
        <v>26</v>
      </c>
      <c r="E11" s="11" t="s">
        <v>21</v>
      </c>
      <c r="F11" s="36" t="s">
        <v>22</v>
      </c>
      <c r="G11" s="28" t="s">
        <v>25</v>
      </c>
      <c r="H11" s="36">
        <v>0.5</v>
      </c>
    </row>
    <row r="12" spans="1:8" ht="15.75" thickBot="1" x14ac:dyDescent="0.3">
      <c r="A12" s="57" t="s">
        <v>27</v>
      </c>
      <c r="B12" s="58"/>
      <c r="C12" s="58"/>
      <c r="D12" s="58"/>
      <c r="E12" s="58"/>
      <c r="F12" s="58"/>
      <c r="G12" s="58"/>
      <c r="H12" s="59"/>
    </row>
    <row r="13" spans="1:8" ht="30" x14ac:dyDescent="0.25">
      <c r="A13" s="50">
        <v>4</v>
      </c>
      <c r="B13" s="45" t="s">
        <v>28</v>
      </c>
      <c r="C13" s="55" t="s">
        <v>29</v>
      </c>
      <c r="D13" s="55" t="s">
        <v>31</v>
      </c>
      <c r="E13" s="25" t="s">
        <v>16</v>
      </c>
      <c r="F13" s="30" t="s">
        <v>12</v>
      </c>
      <c r="G13" s="55" t="s">
        <v>29</v>
      </c>
      <c r="H13" s="30">
        <v>50</v>
      </c>
    </row>
    <row r="14" spans="1:8" ht="90" x14ac:dyDescent="0.25">
      <c r="A14" s="50"/>
      <c r="B14" s="45"/>
      <c r="C14" s="60"/>
      <c r="D14" s="55"/>
      <c r="E14" s="11" t="s">
        <v>21</v>
      </c>
      <c r="F14" s="9" t="s">
        <v>22</v>
      </c>
      <c r="G14" s="55"/>
      <c r="H14" s="9">
        <v>50</v>
      </c>
    </row>
    <row r="15" spans="1:8" ht="30" x14ac:dyDescent="0.25">
      <c r="A15" s="50"/>
      <c r="B15" s="45"/>
      <c r="C15" s="61" t="s">
        <v>30</v>
      </c>
      <c r="D15" s="55"/>
      <c r="E15" s="10" t="s">
        <v>16</v>
      </c>
      <c r="F15" s="9" t="s">
        <v>12</v>
      </c>
      <c r="G15" s="55"/>
      <c r="H15" s="9">
        <v>40</v>
      </c>
    </row>
    <row r="16" spans="1:8" ht="90.75" thickBot="1" x14ac:dyDescent="0.3">
      <c r="A16" s="50"/>
      <c r="B16" s="45"/>
      <c r="C16" s="55"/>
      <c r="D16" s="55"/>
      <c r="E16" s="11" t="s">
        <v>21</v>
      </c>
      <c r="F16" s="29" t="s">
        <v>22</v>
      </c>
      <c r="G16" s="55"/>
      <c r="H16" s="29">
        <v>40</v>
      </c>
    </row>
    <row r="17" spans="1:8" ht="15.75" thickBot="1" x14ac:dyDescent="0.3">
      <c r="A17" s="57" t="s">
        <v>32</v>
      </c>
      <c r="B17" s="58"/>
      <c r="C17" s="58"/>
      <c r="D17" s="58"/>
      <c r="E17" s="58"/>
      <c r="F17" s="58"/>
      <c r="G17" s="58"/>
      <c r="H17" s="59"/>
    </row>
    <row r="18" spans="1:8" ht="30" x14ac:dyDescent="0.25">
      <c r="A18" s="50">
        <v>5</v>
      </c>
      <c r="B18" s="45" t="s">
        <v>33</v>
      </c>
      <c r="C18" s="45" t="s">
        <v>34</v>
      </c>
      <c r="D18" s="55" t="s">
        <v>35</v>
      </c>
      <c r="E18" s="25" t="s">
        <v>16</v>
      </c>
      <c r="F18" s="30" t="s">
        <v>12</v>
      </c>
      <c r="G18" s="45" t="s">
        <v>36</v>
      </c>
      <c r="H18" s="30">
        <v>10</v>
      </c>
    </row>
    <row r="19" spans="1:8" ht="90.75" thickBot="1" x14ac:dyDescent="0.3">
      <c r="A19" s="50"/>
      <c r="B19" s="45"/>
      <c r="C19" s="45"/>
      <c r="D19" s="55"/>
      <c r="E19" s="11" t="s">
        <v>21</v>
      </c>
      <c r="F19" s="29" t="s">
        <v>22</v>
      </c>
      <c r="G19" s="45"/>
      <c r="H19" s="29">
        <v>8</v>
      </c>
    </row>
    <row r="20" spans="1:8" ht="15.75" thickBot="1" x14ac:dyDescent="0.3">
      <c r="A20" s="57" t="s">
        <v>37</v>
      </c>
      <c r="B20" s="58"/>
      <c r="C20" s="58"/>
      <c r="D20" s="58"/>
      <c r="E20" s="58"/>
      <c r="F20" s="58"/>
      <c r="G20" s="58"/>
      <c r="H20" s="59"/>
    </row>
    <row r="21" spans="1:8" ht="90" x14ac:dyDescent="0.25">
      <c r="A21" s="50">
        <v>6</v>
      </c>
      <c r="B21" s="48" t="s">
        <v>38</v>
      </c>
      <c r="C21" s="55" t="s">
        <v>39</v>
      </c>
      <c r="D21" s="55" t="s">
        <v>40</v>
      </c>
      <c r="E21" s="11" t="s">
        <v>21</v>
      </c>
      <c r="F21" s="30" t="s">
        <v>22</v>
      </c>
      <c r="G21" s="55" t="s">
        <v>41</v>
      </c>
      <c r="H21" s="30">
        <v>10</v>
      </c>
    </row>
    <row r="22" spans="1:8" ht="30.75" thickBot="1" x14ac:dyDescent="0.3">
      <c r="A22" s="50"/>
      <c r="B22" s="48"/>
      <c r="C22" s="55"/>
      <c r="D22" s="55"/>
      <c r="E22" s="24" t="s">
        <v>16</v>
      </c>
      <c r="F22" s="29" t="s">
        <v>12</v>
      </c>
      <c r="G22" s="55"/>
      <c r="H22" s="29">
        <v>1</v>
      </c>
    </row>
    <row r="23" spans="1:8" ht="15.75" thickBot="1" x14ac:dyDescent="0.3">
      <c r="A23" s="57" t="s">
        <v>42</v>
      </c>
      <c r="B23" s="58"/>
      <c r="C23" s="58"/>
      <c r="D23" s="58"/>
      <c r="E23" s="58"/>
      <c r="F23" s="58"/>
      <c r="G23" s="58"/>
      <c r="H23" s="59"/>
    </row>
    <row r="24" spans="1:8" ht="90" x14ac:dyDescent="0.25">
      <c r="A24" s="50">
        <v>7</v>
      </c>
      <c r="B24" s="48" t="s">
        <v>43</v>
      </c>
      <c r="C24" s="45" t="s">
        <v>44</v>
      </c>
      <c r="D24" s="55" t="s">
        <v>35</v>
      </c>
      <c r="E24" s="11" t="s">
        <v>21</v>
      </c>
      <c r="F24" s="30" t="s">
        <v>22</v>
      </c>
      <c r="G24" s="45" t="s">
        <v>45</v>
      </c>
      <c r="H24" s="30">
        <v>5</v>
      </c>
    </row>
    <row r="25" spans="1:8" ht="30.75" thickBot="1" x14ac:dyDescent="0.3">
      <c r="A25" s="50"/>
      <c r="B25" s="48"/>
      <c r="C25" s="45"/>
      <c r="D25" s="55"/>
      <c r="E25" s="24" t="s">
        <v>16</v>
      </c>
      <c r="F25" s="29" t="s">
        <v>12</v>
      </c>
      <c r="G25" s="45"/>
      <c r="H25" s="29">
        <v>3</v>
      </c>
    </row>
    <row r="26" spans="1:8" ht="15.75" thickBot="1" x14ac:dyDescent="0.3">
      <c r="A26" s="57" t="s">
        <v>50</v>
      </c>
      <c r="B26" s="58"/>
      <c r="C26" s="58"/>
      <c r="D26" s="58"/>
      <c r="E26" s="58"/>
      <c r="F26" s="58"/>
      <c r="G26" s="58"/>
      <c r="H26" s="59"/>
    </row>
    <row r="27" spans="1:8" ht="30.75" thickBot="1" x14ac:dyDescent="0.3">
      <c r="A27" s="26">
        <v>8</v>
      </c>
      <c r="B27" s="27" t="s">
        <v>46</v>
      </c>
      <c r="C27" s="27" t="s">
        <v>47</v>
      </c>
      <c r="D27" s="28" t="s">
        <v>48</v>
      </c>
      <c r="E27" s="28" t="s">
        <v>16</v>
      </c>
      <c r="F27" s="36" t="s">
        <v>12</v>
      </c>
      <c r="G27" s="28" t="s">
        <v>49</v>
      </c>
      <c r="H27" s="36">
        <v>15</v>
      </c>
    </row>
    <row r="28" spans="1:8" ht="15.75" thickBot="1" x14ac:dyDescent="0.3">
      <c r="A28" s="57" t="s">
        <v>51</v>
      </c>
      <c r="B28" s="58"/>
      <c r="C28" s="58"/>
      <c r="D28" s="58"/>
      <c r="E28" s="58"/>
      <c r="F28" s="58"/>
      <c r="G28" s="58"/>
      <c r="H28" s="59"/>
    </row>
    <row r="29" spans="1:8" ht="45" x14ac:dyDescent="0.25">
      <c r="A29" s="50">
        <v>9</v>
      </c>
      <c r="B29" s="48" t="s">
        <v>52</v>
      </c>
      <c r="C29" s="45" t="s">
        <v>56</v>
      </c>
      <c r="D29" s="55" t="s">
        <v>57</v>
      </c>
      <c r="E29" s="11" t="s">
        <v>54</v>
      </c>
      <c r="F29" s="30" t="s">
        <v>53</v>
      </c>
      <c r="G29" s="45" t="s">
        <v>56</v>
      </c>
      <c r="H29" s="30">
        <v>3</v>
      </c>
    </row>
    <row r="30" spans="1:8" ht="90" x14ac:dyDescent="0.25">
      <c r="A30" s="50"/>
      <c r="B30" s="48"/>
      <c r="C30" s="45"/>
      <c r="D30" s="55"/>
      <c r="E30" s="14" t="s">
        <v>21</v>
      </c>
      <c r="F30" s="15" t="s">
        <v>22</v>
      </c>
      <c r="G30" s="45"/>
      <c r="H30" s="9">
        <v>12</v>
      </c>
    </row>
    <row r="31" spans="1:8" ht="60" x14ac:dyDescent="0.25">
      <c r="A31" s="51"/>
      <c r="B31" s="49"/>
      <c r="C31" s="47"/>
      <c r="D31" s="60"/>
      <c r="E31" s="15" t="s">
        <v>55</v>
      </c>
      <c r="F31" s="9" t="s">
        <v>73</v>
      </c>
      <c r="G31" s="47"/>
      <c r="H31" s="9">
        <v>10</v>
      </c>
    </row>
    <row r="32" spans="1:8" ht="90" x14ac:dyDescent="0.25">
      <c r="A32" s="54">
        <v>10</v>
      </c>
      <c r="B32" s="53" t="s">
        <v>58</v>
      </c>
      <c r="C32" s="53" t="s">
        <v>59</v>
      </c>
      <c r="D32" s="68" t="s">
        <v>60</v>
      </c>
      <c r="E32" s="14" t="s">
        <v>21</v>
      </c>
      <c r="F32" s="15" t="s">
        <v>22</v>
      </c>
      <c r="G32" s="53" t="s">
        <v>59</v>
      </c>
      <c r="H32" s="9">
        <v>2</v>
      </c>
    </row>
    <row r="33" spans="1:8" ht="45" x14ac:dyDescent="0.25">
      <c r="A33" s="51"/>
      <c r="B33" s="47"/>
      <c r="C33" s="47"/>
      <c r="D33" s="49"/>
      <c r="E33" s="11" t="s">
        <v>54</v>
      </c>
      <c r="F33" s="9" t="s">
        <v>53</v>
      </c>
      <c r="G33" s="47"/>
      <c r="H33" s="9">
        <v>2</v>
      </c>
    </row>
    <row r="34" spans="1:8" ht="90" x14ac:dyDescent="0.25">
      <c r="A34" s="7">
        <v>11</v>
      </c>
      <c r="B34" s="8" t="s">
        <v>61</v>
      </c>
      <c r="C34" s="8" t="s">
        <v>62</v>
      </c>
      <c r="D34" s="13" t="s">
        <v>63</v>
      </c>
      <c r="E34" s="14" t="s">
        <v>21</v>
      </c>
      <c r="F34" s="15" t="s">
        <v>22</v>
      </c>
      <c r="G34" s="8" t="s">
        <v>62</v>
      </c>
      <c r="H34" s="9">
        <v>6.24</v>
      </c>
    </row>
    <row r="35" spans="1:8" ht="60" x14ac:dyDescent="0.25">
      <c r="A35" s="7">
        <v>12</v>
      </c>
      <c r="B35" s="12" t="s">
        <v>64</v>
      </c>
      <c r="C35" s="8" t="s">
        <v>65</v>
      </c>
      <c r="D35" s="12" t="s">
        <v>66</v>
      </c>
      <c r="E35" s="15" t="s">
        <v>55</v>
      </c>
      <c r="F35" s="9" t="s">
        <v>73</v>
      </c>
      <c r="G35" s="8" t="s">
        <v>67</v>
      </c>
      <c r="H35" s="9">
        <v>48</v>
      </c>
    </row>
    <row r="36" spans="1:8" ht="30" x14ac:dyDescent="0.25">
      <c r="A36" s="54">
        <v>13</v>
      </c>
      <c r="B36" s="53" t="s">
        <v>68</v>
      </c>
      <c r="C36" s="52" t="s">
        <v>69</v>
      </c>
      <c r="D36" s="52" t="s">
        <v>70</v>
      </c>
      <c r="E36" s="10" t="s">
        <v>16</v>
      </c>
      <c r="F36" s="9" t="s">
        <v>12</v>
      </c>
      <c r="G36" s="53" t="s">
        <v>69</v>
      </c>
      <c r="H36" s="9">
        <v>1</v>
      </c>
    </row>
    <row r="37" spans="1:8" ht="90" x14ac:dyDescent="0.25">
      <c r="A37" s="51"/>
      <c r="B37" s="47"/>
      <c r="C37" s="52"/>
      <c r="D37" s="52"/>
      <c r="E37" s="14" t="s">
        <v>21</v>
      </c>
      <c r="F37" s="15" t="s">
        <v>22</v>
      </c>
      <c r="G37" s="47"/>
      <c r="H37" s="9">
        <v>10</v>
      </c>
    </row>
    <row r="38" spans="1:8" ht="90" x14ac:dyDescent="0.25">
      <c r="A38" s="54">
        <v>14</v>
      </c>
      <c r="B38" s="53" t="s">
        <v>71</v>
      </c>
      <c r="C38" s="53" t="s">
        <v>94</v>
      </c>
      <c r="D38" s="53" t="s">
        <v>72</v>
      </c>
      <c r="E38" s="14" t="s">
        <v>21</v>
      </c>
      <c r="F38" s="15" t="s">
        <v>22</v>
      </c>
      <c r="G38" s="53" t="s">
        <v>94</v>
      </c>
      <c r="H38" s="9">
        <v>7</v>
      </c>
    </row>
    <row r="39" spans="1:8" ht="60" x14ac:dyDescent="0.25">
      <c r="A39" s="50"/>
      <c r="B39" s="45"/>
      <c r="C39" s="45"/>
      <c r="D39" s="45"/>
      <c r="E39" s="15" t="s">
        <v>55</v>
      </c>
      <c r="F39" s="9" t="s">
        <v>73</v>
      </c>
      <c r="G39" s="45"/>
      <c r="H39" s="9">
        <v>13</v>
      </c>
    </row>
    <row r="40" spans="1:8" ht="60" x14ac:dyDescent="0.25">
      <c r="A40" s="51"/>
      <c r="B40" s="47"/>
      <c r="C40" s="47"/>
      <c r="D40" s="47"/>
      <c r="E40" s="15" t="s">
        <v>78</v>
      </c>
      <c r="F40" s="9" t="s">
        <v>74</v>
      </c>
      <c r="G40" s="47"/>
      <c r="H40" s="9">
        <v>5</v>
      </c>
    </row>
    <row r="41" spans="1:8" ht="90.75" customHeight="1" x14ac:dyDescent="0.25">
      <c r="A41" s="54">
        <v>15</v>
      </c>
      <c r="B41" s="53" t="s">
        <v>75</v>
      </c>
      <c r="C41" s="53" t="s">
        <v>93</v>
      </c>
      <c r="D41" s="61" t="s">
        <v>76</v>
      </c>
      <c r="E41" s="14" t="s">
        <v>21</v>
      </c>
      <c r="F41" s="15" t="s">
        <v>22</v>
      </c>
      <c r="G41" s="66" t="s">
        <v>77</v>
      </c>
      <c r="H41" s="35">
        <v>10</v>
      </c>
    </row>
    <row r="42" spans="1:8" ht="60.75" thickBot="1" x14ac:dyDescent="0.3">
      <c r="A42" s="50"/>
      <c r="B42" s="45"/>
      <c r="C42" s="45"/>
      <c r="D42" s="55"/>
      <c r="E42" s="32" t="s">
        <v>55</v>
      </c>
      <c r="F42" s="29" t="s">
        <v>73</v>
      </c>
      <c r="G42" s="67"/>
      <c r="H42" s="38">
        <v>231</v>
      </c>
    </row>
    <row r="43" spans="1:8" ht="15.75" customHeight="1" thickBot="1" x14ac:dyDescent="0.3">
      <c r="A43" s="42" t="s">
        <v>81</v>
      </c>
      <c r="B43" s="43"/>
      <c r="C43" s="43"/>
      <c r="D43" s="43"/>
      <c r="E43" s="43"/>
      <c r="F43" s="43"/>
      <c r="G43" s="43"/>
      <c r="H43" s="44"/>
    </row>
    <row r="44" spans="1:8" ht="30" x14ac:dyDescent="0.25">
      <c r="A44" s="50">
        <v>16</v>
      </c>
      <c r="B44" s="45" t="s">
        <v>79</v>
      </c>
      <c r="C44" s="45" t="s">
        <v>92</v>
      </c>
      <c r="D44" s="55" t="s">
        <v>80</v>
      </c>
      <c r="E44" s="25" t="s">
        <v>16</v>
      </c>
      <c r="F44" s="30" t="s">
        <v>12</v>
      </c>
      <c r="G44" s="45" t="s">
        <v>92</v>
      </c>
      <c r="H44" s="30">
        <v>3</v>
      </c>
    </row>
    <row r="45" spans="1:8" ht="60.75" thickBot="1" x14ac:dyDescent="0.3">
      <c r="A45" s="50"/>
      <c r="B45" s="45"/>
      <c r="C45" s="45"/>
      <c r="D45" s="55"/>
      <c r="E45" s="32" t="s">
        <v>55</v>
      </c>
      <c r="F45" s="29" t="s">
        <v>73</v>
      </c>
      <c r="G45" s="45"/>
      <c r="H45" s="29">
        <v>20</v>
      </c>
    </row>
    <row r="46" spans="1:8" ht="15.75" customHeight="1" thickBot="1" x14ac:dyDescent="0.3">
      <c r="A46" s="42" t="s">
        <v>82</v>
      </c>
      <c r="B46" s="43"/>
      <c r="C46" s="43"/>
      <c r="D46" s="43"/>
      <c r="E46" s="43"/>
      <c r="F46" s="43"/>
      <c r="G46" s="43"/>
      <c r="H46" s="44"/>
    </row>
    <row r="47" spans="1:8" ht="30" x14ac:dyDescent="0.25">
      <c r="A47" s="50">
        <v>17</v>
      </c>
      <c r="B47" s="45" t="s">
        <v>83</v>
      </c>
      <c r="C47" s="55" t="s">
        <v>91</v>
      </c>
      <c r="D47" s="55" t="s">
        <v>80</v>
      </c>
      <c r="E47" s="25" t="s">
        <v>16</v>
      </c>
      <c r="F47" s="30" t="s">
        <v>12</v>
      </c>
      <c r="G47" s="56" t="s">
        <v>91</v>
      </c>
      <c r="H47" s="30">
        <v>40</v>
      </c>
    </row>
    <row r="48" spans="1:8" ht="90.75" thickBot="1" x14ac:dyDescent="0.3">
      <c r="A48" s="50"/>
      <c r="B48" s="45"/>
      <c r="C48" s="55"/>
      <c r="D48" s="55"/>
      <c r="E48" s="37" t="s">
        <v>21</v>
      </c>
      <c r="F48" s="32" t="s">
        <v>22</v>
      </c>
      <c r="G48" s="56"/>
      <c r="H48" s="29">
        <v>15</v>
      </c>
    </row>
    <row r="49" spans="1:8" ht="15.75" customHeight="1" thickBot="1" x14ac:dyDescent="0.3">
      <c r="A49" s="42" t="s">
        <v>86</v>
      </c>
      <c r="B49" s="43"/>
      <c r="C49" s="43"/>
      <c r="D49" s="43"/>
      <c r="E49" s="43"/>
      <c r="F49" s="43"/>
      <c r="G49" s="43"/>
      <c r="H49" s="44"/>
    </row>
    <row r="50" spans="1:8" ht="90" x14ac:dyDescent="0.25">
      <c r="A50" s="50">
        <v>18</v>
      </c>
      <c r="B50" s="45" t="s">
        <v>84</v>
      </c>
      <c r="C50" s="16" t="s">
        <v>90</v>
      </c>
      <c r="D50" s="55" t="s">
        <v>85</v>
      </c>
      <c r="E50" s="33" t="s">
        <v>21</v>
      </c>
      <c r="F50" s="17" t="s">
        <v>22</v>
      </c>
      <c r="G50" s="16" t="s">
        <v>87</v>
      </c>
      <c r="H50" s="30">
        <v>80</v>
      </c>
    </row>
    <row r="51" spans="1:8" ht="90.75" thickBot="1" x14ac:dyDescent="0.3">
      <c r="A51" s="50"/>
      <c r="B51" s="45"/>
      <c r="C51" s="27" t="s">
        <v>89</v>
      </c>
      <c r="D51" s="55"/>
      <c r="E51" s="32" t="s">
        <v>21</v>
      </c>
      <c r="F51" s="36" t="s">
        <v>22</v>
      </c>
      <c r="G51" s="27" t="s">
        <v>88</v>
      </c>
      <c r="H51" s="29">
        <v>150</v>
      </c>
    </row>
    <row r="52" spans="1:8" ht="15.75" customHeight="1" thickBot="1" x14ac:dyDescent="0.3">
      <c r="A52" s="42" t="s">
        <v>95</v>
      </c>
      <c r="B52" s="43"/>
      <c r="C52" s="43"/>
      <c r="D52" s="43"/>
      <c r="E52" s="43"/>
      <c r="F52" s="43"/>
      <c r="G52" s="43"/>
      <c r="H52" s="44"/>
    </row>
    <row r="53" spans="1:8" ht="45" x14ac:dyDescent="0.25">
      <c r="A53" s="50">
        <v>19</v>
      </c>
      <c r="B53" s="48" t="s">
        <v>96</v>
      </c>
      <c r="C53" s="45" t="s">
        <v>97</v>
      </c>
      <c r="D53" s="56" t="s">
        <v>99</v>
      </c>
      <c r="E53" s="11" t="s">
        <v>54</v>
      </c>
      <c r="F53" s="30" t="s">
        <v>53</v>
      </c>
      <c r="G53" s="45" t="s">
        <v>97</v>
      </c>
      <c r="H53" s="30">
        <v>1.5</v>
      </c>
    </row>
    <row r="54" spans="1:8" ht="90" x14ac:dyDescent="0.25">
      <c r="A54" s="50"/>
      <c r="B54" s="48"/>
      <c r="C54" s="47"/>
      <c r="D54" s="56"/>
      <c r="E54" s="15" t="s">
        <v>21</v>
      </c>
      <c r="F54" s="18" t="s">
        <v>22</v>
      </c>
      <c r="G54" s="47"/>
      <c r="H54" s="9">
        <v>13</v>
      </c>
    </row>
    <row r="55" spans="1:8" ht="45" x14ac:dyDescent="0.25">
      <c r="A55" s="50"/>
      <c r="B55" s="48"/>
      <c r="C55" s="53" t="s">
        <v>98</v>
      </c>
      <c r="D55" s="56"/>
      <c r="E55" s="11" t="s">
        <v>54</v>
      </c>
      <c r="F55" s="9" t="s">
        <v>53</v>
      </c>
      <c r="G55" s="53" t="s">
        <v>98</v>
      </c>
      <c r="H55" s="9">
        <v>0.5</v>
      </c>
    </row>
    <row r="56" spans="1:8" ht="90.75" thickBot="1" x14ac:dyDescent="0.3">
      <c r="A56" s="50"/>
      <c r="B56" s="48"/>
      <c r="C56" s="45"/>
      <c r="D56" s="56"/>
      <c r="E56" s="32" t="s">
        <v>21</v>
      </c>
      <c r="F56" s="36" t="s">
        <v>22</v>
      </c>
      <c r="G56" s="45"/>
      <c r="H56" s="29">
        <v>10</v>
      </c>
    </row>
    <row r="57" spans="1:8" ht="15.75" customHeight="1" thickBot="1" x14ac:dyDescent="0.3">
      <c r="A57" s="42" t="s">
        <v>100</v>
      </c>
      <c r="B57" s="43"/>
      <c r="C57" s="43"/>
      <c r="D57" s="43"/>
      <c r="E57" s="43"/>
      <c r="F57" s="43"/>
      <c r="G57" s="43"/>
      <c r="H57" s="44"/>
    </row>
    <row r="58" spans="1:8" ht="45" x14ac:dyDescent="0.25">
      <c r="A58" s="50">
        <v>20</v>
      </c>
      <c r="B58" s="45" t="s">
        <v>101</v>
      </c>
      <c r="C58" s="55" t="s">
        <v>102</v>
      </c>
      <c r="D58" s="55" t="s">
        <v>103</v>
      </c>
      <c r="E58" s="11" t="s">
        <v>54</v>
      </c>
      <c r="F58" s="30" t="s">
        <v>53</v>
      </c>
      <c r="G58" s="55" t="s">
        <v>102</v>
      </c>
      <c r="H58" s="30">
        <v>20</v>
      </c>
    </row>
    <row r="59" spans="1:8" ht="90.75" thickBot="1" x14ac:dyDescent="0.3">
      <c r="A59" s="50"/>
      <c r="B59" s="45"/>
      <c r="C59" s="55"/>
      <c r="D59" s="55"/>
      <c r="E59" s="32" t="s">
        <v>21</v>
      </c>
      <c r="F59" s="36" t="s">
        <v>22</v>
      </c>
      <c r="G59" s="55"/>
      <c r="H59" s="29">
        <v>120</v>
      </c>
    </row>
    <row r="60" spans="1:8" ht="15.75" thickBot="1" x14ac:dyDescent="0.3">
      <c r="A60" s="42" t="s">
        <v>104</v>
      </c>
      <c r="B60" s="43"/>
      <c r="C60" s="43"/>
      <c r="D60" s="43"/>
      <c r="E60" s="43"/>
      <c r="F60" s="43"/>
      <c r="G60" s="43"/>
      <c r="H60" s="44"/>
    </row>
    <row r="61" spans="1:8" ht="30.75" thickBot="1" x14ac:dyDescent="0.3">
      <c r="A61" s="26">
        <v>21</v>
      </c>
      <c r="B61" s="31" t="s">
        <v>105</v>
      </c>
      <c r="C61" s="31" t="s">
        <v>106</v>
      </c>
      <c r="D61" s="31" t="s">
        <v>107</v>
      </c>
      <c r="E61" s="28" t="s">
        <v>16</v>
      </c>
      <c r="F61" s="36" t="s">
        <v>12</v>
      </c>
      <c r="G61" s="36" t="s">
        <v>108</v>
      </c>
      <c r="H61" s="36">
        <v>30</v>
      </c>
    </row>
    <row r="62" spans="1:8" ht="15.75" thickBot="1" x14ac:dyDescent="0.3">
      <c r="A62" s="42" t="s">
        <v>111</v>
      </c>
      <c r="B62" s="43"/>
      <c r="C62" s="43"/>
      <c r="D62" s="43"/>
      <c r="E62" s="43"/>
      <c r="F62" s="43"/>
      <c r="G62" s="43"/>
      <c r="H62" s="44"/>
    </row>
    <row r="63" spans="1:8" ht="30" x14ac:dyDescent="0.25">
      <c r="A63" s="50">
        <v>22</v>
      </c>
      <c r="B63" s="23" t="s">
        <v>112</v>
      </c>
      <c r="C63" s="21" t="s">
        <v>109</v>
      </c>
      <c r="D63" s="48" t="s">
        <v>107</v>
      </c>
      <c r="E63" s="25" t="s">
        <v>16</v>
      </c>
      <c r="F63" s="30" t="s">
        <v>12</v>
      </c>
      <c r="G63" s="21" t="s">
        <v>114</v>
      </c>
      <c r="H63" s="30">
        <v>30</v>
      </c>
    </row>
    <row r="64" spans="1:8" ht="30.75" thickBot="1" x14ac:dyDescent="0.3">
      <c r="A64" s="50"/>
      <c r="B64" s="22" t="s">
        <v>113</v>
      </c>
      <c r="C64" s="20" t="s">
        <v>110</v>
      </c>
      <c r="D64" s="48"/>
      <c r="E64" s="24" t="s">
        <v>16</v>
      </c>
      <c r="F64" s="29" t="s">
        <v>12</v>
      </c>
      <c r="G64" s="20" t="s">
        <v>115</v>
      </c>
      <c r="H64" s="29">
        <v>15</v>
      </c>
    </row>
    <row r="65" spans="1:8" ht="15.75" thickBot="1" x14ac:dyDescent="0.3">
      <c r="A65" s="42" t="s">
        <v>116</v>
      </c>
      <c r="B65" s="43"/>
      <c r="C65" s="43"/>
      <c r="D65" s="43"/>
      <c r="E65" s="43"/>
      <c r="F65" s="43"/>
      <c r="G65" s="43"/>
      <c r="H65" s="44"/>
    </row>
    <row r="66" spans="1:8" ht="30.75" thickBot="1" x14ac:dyDescent="0.3">
      <c r="A66" s="26">
        <v>23</v>
      </c>
      <c r="B66" s="31" t="s">
        <v>117</v>
      </c>
      <c r="C66" s="27" t="s">
        <v>118</v>
      </c>
      <c r="D66" s="27" t="s">
        <v>119</v>
      </c>
      <c r="E66" s="28" t="s">
        <v>16</v>
      </c>
      <c r="F66" s="36" t="s">
        <v>12</v>
      </c>
      <c r="G66" s="27" t="s">
        <v>120</v>
      </c>
      <c r="H66" s="36">
        <v>11</v>
      </c>
    </row>
    <row r="67" spans="1:8" ht="15.75" thickBot="1" x14ac:dyDescent="0.3">
      <c r="A67" s="42" t="s">
        <v>121</v>
      </c>
      <c r="B67" s="43"/>
      <c r="C67" s="43"/>
      <c r="D67" s="43"/>
      <c r="E67" s="43"/>
      <c r="F67" s="43"/>
      <c r="G67" s="43"/>
      <c r="H67" s="44"/>
    </row>
    <row r="68" spans="1:8" ht="90" x14ac:dyDescent="0.25">
      <c r="A68" s="50">
        <v>24</v>
      </c>
      <c r="B68" s="48" t="s">
        <v>124</v>
      </c>
      <c r="C68" s="21" t="s">
        <v>122</v>
      </c>
      <c r="D68" s="48" t="s">
        <v>125</v>
      </c>
      <c r="E68" s="33" t="s">
        <v>21</v>
      </c>
      <c r="F68" s="19" t="s">
        <v>22</v>
      </c>
      <c r="G68" s="21" t="s">
        <v>122</v>
      </c>
      <c r="H68" s="30">
        <v>20</v>
      </c>
    </row>
    <row r="69" spans="1:8" ht="90.75" thickBot="1" x14ac:dyDescent="0.3">
      <c r="A69" s="50"/>
      <c r="B69" s="48"/>
      <c r="C69" s="20" t="s">
        <v>123</v>
      </c>
      <c r="D69" s="48"/>
      <c r="E69" s="32" t="s">
        <v>21</v>
      </c>
      <c r="F69" s="36" t="s">
        <v>22</v>
      </c>
      <c r="G69" s="20" t="s">
        <v>123</v>
      </c>
      <c r="H69" s="29">
        <v>50</v>
      </c>
    </row>
    <row r="70" spans="1:8" ht="15.75" thickBot="1" x14ac:dyDescent="0.3">
      <c r="A70" s="42" t="s">
        <v>126</v>
      </c>
      <c r="B70" s="43"/>
      <c r="C70" s="43"/>
      <c r="D70" s="43"/>
      <c r="E70" s="43"/>
      <c r="F70" s="43"/>
      <c r="G70" s="43"/>
      <c r="H70" s="44"/>
    </row>
    <row r="71" spans="1:8" ht="30" x14ac:dyDescent="0.25">
      <c r="A71" s="50">
        <v>25</v>
      </c>
      <c r="B71" s="48" t="s">
        <v>127</v>
      </c>
      <c r="C71" s="45" t="s">
        <v>128</v>
      </c>
      <c r="D71" s="45" t="s">
        <v>129</v>
      </c>
      <c r="E71" s="25" t="s">
        <v>16</v>
      </c>
      <c r="F71" s="30" t="s">
        <v>12</v>
      </c>
      <c r="G71" s="45" t="s">
        <v>128</v>
      </c>
      <c r="H71" s="30">
        <v>10</v>
      </c>
    </row>
    <row r="72" spans="1:8" ht="90.75" thickBot="1" x14ac:dyDescent="0.3">
      <c r="A72" s="51"/>
      <c r="B72" s="49"/>
      <c r="C72" s="47"/>
      <c r="D72" s="47"/>
      <c r="E72" s="15" t="s">
        <v>21</v>
      </c>
      <c r="F72" s="19" t="s">
        <v>22</v>
      </c>
      <c r="G72" s="46"/>
      <c r="H72" s="34">
        <v>21.5</v>
      </c>
    </row>
    <row r="73" spans="1:8" ht="16.5" thickBot="1" x14ac:dyDescent="0.35">
      <c r="A73" s="62"/>
      <c r="B73" s="62"/>
      <c r="C73" s="62"/>
      <c r="D73" s="62"/>
      <c r="E73" s="62"/>
      <c r="F73" s="62"/>
      <c r="G73" s="6" t="s">
        <v>1</v>
      </c>
      <c r="H73" s="69">
        <f>SUM(H72+H71+H69+H68+H66+H64+H63+H61+H59+H58+H56+H55+H54+H53+H51+H50+H48+H47+H45+H44+H42+H41+H40+H39+H38+H37+H36+H35+H34+H33+H32+H31+H30+H29+H27+H25+H24+H22+H21+H19+H18+H16+H15+H14+H13+H11+H8+H6)</f>
        <v>1268.24</v>
      </c>
    </row>
    <row r="74" spans="1:8" ht="15.75" x14ac:dyDescent="0.3">
      <c r="A74" s="3"/>
      <c r="B74" s="3"/>
      <c r="C74" s="3"/>
      <c r="D74" s="3"/>
      <c r="E74" s="3"/>
      <c r="F74" s="3"/>
      <c r="G74" s="3"/>
      <c r="H74" s="3"/>
    </row>
    <row r="75" spans="1:8" ht="15.75" x14ac:dyDescent="0.3">
      <c r="A75" s="4" t="s">
        <v>8</v>
      </c>
      <c r="B75" s="4"/>
      <c r="C75" s="4"/>
      <c r="D75" s="3"/>
      <c r="E75" s="3"/>
      <c r="F75" s="3"/>
      <c r="G75" s="3"/>
      <c r="H75" s="3"/>
    </row>
    <row r="76" spans="1:8" ht="15.75" x14ac:dyDescent="0.3">
      <c r="A76" s="3"/>
      <c r="B76" s="3"/>
      <c r="C76" s="3"/>
      <c r="D76" s="3"/>
      <c r="E76" s="3"/>
      <c r="F76" s="3"/>
      <c r="G76" s="3"/>
      <c r="H76" s="3"/>
    </row>
    <row r="77" spans="1:8" ht="15.75" x14ac:dyDescent="0.3">
      <c r="A77" s="3"/>
      <c r="B77" s="3"/>
      <c r="C77" s="3"/>
      <c r="D77" s="3"/>
      <c r="E77" s="3"/>
      <c r="F77" s="3"/>
      <c r="G77" s="3"/>
      <c r="H77" s="3"/>
    </row>
    <row r="78" spans="1:8" ht="15.75" x14ac:dyDescent="0.3">
      <c r="A78" s="3"/>
      <c r="B78" s="3"/>
      <c r="C78" s="3"/>
      <c r="D78" s="3"/>
      <c r="E78" s="3"/>
      <c r="F78" s="3"/>
      <c r="G78" s="3"/>
      <c r="H78" s="3"/>
    </row>
  </sheetData>
  <mergeCells count="108">
    <mergeCell ref="A62:H62"/>
    <mergeCell ref="A63:A64"/>
    <mergeCell ref="D63:D64"/>
    <mergeCell ref="A57:H57"/>
    <mergeCell ref="A58:A59"/>
    <mergeCell ref="B58:B59"/>
    <mergeCell ref="C58:C59"/>
    <mergeCell ref="D58:D59"/>
    <mergeCell ref="G58:G59"/>
    <mergeCell ref="A52:H52"/>
    <mergeCell ref="A53:A56"/>
    <mergeCell ref="B53:B56"/>
    <mergeCell ref="C53:C54"/>
    <mergeCell ref="C55:C56"/>
    <mergeCell ref="G53:G54"/>
    <mergeCell ref="G55:G56"/>
    <mergeCell ref="D53:D56"/>
    <mergeCell ref="A60:H60"/>
    <mergeCell ref="G32:G33"/>
    <mergeCell ref="D32:D33"/>
    <mergeCell ref="C32:C33"/>
    <mergeCell ref="B32:B33"/>
    <mergeCell ref="A32:A33"/>
    <mergeCell ref="G38:G40"/>
    <mergeCell ref="D38:D40"/>
    <mergeCell ref="C38:C40"/>
    <mergeCell ref="B38:B40"/>
    <mergeCell ref="A38:A40"/>
    <mergeCell ref="G36:G37"/>
    <mergeCell ref="D36:D37"/>
    <mergeCell ref="A73:F73"/>
    <mergeCell ref="A1:H1"/>
    <mergeCell ref="A5:H5"/>
    <mergeCell ref="A7:H7"/>
    <mergeCell ref="B8:B9"/>
    <mergeCell ref="A8:A9"/>
    <mergeCell ref="C8:C9"/>
    <mergeCell ref="D8:D9"/>
    <mergeCell ref="G8:G9"/>
    <mergeCell ref="H8:H9"/>
    <mergeCell ref="A23:H23"/>
    <mergeCell ref="G24:G25"/>
    <mergeCell ref="D24:D25"/>
    <mergeCell ref="C24:C25"/>
    <mergeCell ref="B24:B25"/>
    <mergeCell ref="A24:A25"/>
    <mergeCell ref="A26:H26"/>
    <mergeCell ref="A28:H28"/>
    <mergeCell ref="C29:C31"/>
    <mergeCell ref="D29:D31"/>
    <mergeCell ref="B29:B31"/>
    <mergeCell ref="A29:A31"/>
    <mergeCell ref="G29:G31"/>
    <mergeCell ref="B41:B42"/>
    <mergeCell ref="A10:H10"/>
    <mergeCell ref="A12:H12"/>
    <mergeCell ref="C13:C14"/>
    <mergeCell ref="A13:A16"/>
    <mergeCell ref="B13:B16"/>
    <mergeCell ref="C15:C16"/>
    <mergeCell ref="D13:D16"/>
    <mergeCell ref="G13:G16"/>
    <mergeCell ref="A17:H17"/>
    <mergeCell ref="A20:H20"/>
    <mergeCell ref="B21:B22"/>
    <mergeCell ref="A21:A22"/>
    <mergeCell ref="C21:C22"/>
    <mergeCell ref="D21:D22"/>
    <mergeCell ref="G21:G22"/>
    <mergeCell ref="A18:A19"/>
    <mergeCell ref="B18:B19"/>
    <mergeCell ref="C18:C19"/>
    <mergeCell ref="D18:D19"/>
    <mergeCell ref="G18:G19"/>
    <mergeCell ref="C36:C37"/>
    <mergeCell ref="B36:B37"/>
    <mergeCell ref="A36:A37"/>
    <mergeCell ref="A49:H49"/>
    <mergeCell ref="D50:D51"/>
    <mergeCell ref="B50:B51"/>
    <mergeCell ref="A50:A51"/>
    <mergeCell ref="A46:H46"/>
    <mergeCell ref="A47:A48"/>
    <mergeCell ref="B47:B48"/>
    <mergeCell ref="C47:C48"/>
    <mergeCell ref="D47:D48"/>
    <mergeCell ref="G47:G48"/>
    <mergeCell ref="C41:C42"/>
    <mergeCell ref="D41:D42"/>
    <mergeCell ref="G41:G42"/>
    <mergeCell ref="A41:A42"/>
    <mergeCell ref="A43:H43"/>
    <mergeCell ref="A44:A45"/>
    <mergeCell ref="B44:B45"/>
    <mergeCell ref="C44:C45"/>
    <mergeCell ref="D44:D45"/>
    <mergeCell ref="G44:G45"/>
    <mergeCell ref="A70:H70"/>
    <mergeCell ref="G71:G72"/>
    <mergeCell ref="D71:D72"/>
    <mergeCell ref="C71:C72"/>
    <mergeCell ref="B71:B72"/>
    <mergeCell ref="A71:A72"/>
    <mergeCell ref="A65:H65"/>
    <mergeCell ref="A67:H67"/>
    <mergeCell ref="D68:D69"/>
    <mergeCell ref="B68:B69"/>
    <mergeCell ref="A68:A69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9" orientation="landscape" r:id="rId1"/>
  <headerFooter>
    <oddHeader>&amp;RZałącznik nr 3 do Pisma Okólnego nr 7 z dnia 07.08.2024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BATERIE 2024</vt:lpstr>
      <vt:lpstr>'BATERIE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2021-07-06T09:09:19Z</cp:lastPrinted>
  <dcterms:created xsi:type="dcterms:W3CDTF">2017-04-28T08:19:36Z</dcterms:created>
  <dcterms:modified xsi:type="dcterms:W3CDTF">2024-10-24T11:28:31Z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2022-07-28T08:19:06Z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8ac42b15-08a6-4ae5-b60f-954968e36da3</vt:lpwstr>
  </property>
  <property fmtid="{D5CDD505-2E9C-101B-9397-08002B2CF9AE}" pid="8" name="MSIP_Label_50945193-57ff-457d-9504-518e9bfb59a9_ContentBits">
    <vt:lpwstr>0</vt:lpwstr>
  </property>
</Properties>
</file>