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N:\ZESTAWIENIA\"/>
    </mc:Choice>
  </mc:AlternateContent>
  <xr:revisionPtr revIDLastSave="0" documentId="13_ncr:1_{870B92C4-289E-402B-B73A-85643D3CB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Z_A56BA577_DE5F_4DC7_8853_49C2C1782EEC_.wvu.FilterData" localSheetId="0" hidden="1">Arkusz1!$C$1:$K$1</definedName>
  </definedNames>
  <calcPr calcId="191029"/>
  <customWorkbookViews>
    <customWorkbookView name="Filtr 1" guid="{A56BA577-DE5F-4DC7-8853-49C2C1782EE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<sst xmlns="http://schemas.openxmlformats.org/spreadsheetml/2006/main" count="545" uniqueCount="327">
  <si>
    <t>Numer projektu/umowy</t>
  </si>
  <si>
    <t>AKRONIM/Tytuł projektu</t>
  </si>
  <si>
    <t>Kierownik projektu</t>
  </si>
  <si>
    <t>Jednostka realizująca</t>
  </si>
  <si>
    <t>Data rozpoczęcia realizacji projektu</t>
  </si>
  <si>
    <t>Instytucja finansująca</t>
  </si>
  <si>
    <t>Nazwa programu</t>
  </si>
  <si>
    <t xml:space="preserve"> Przyznane dofinansowanie
dla ZUT </t>
  </si>
  <si>
    <t>Całkowita wartość projektu w ZUT</t>
  </si>
  <si>
    <t>Wartość projektu ogółem</t>
  </si>
  <si>
    <t>WKŚiR</t>
  </si>
  <si>
    <t>NCN</t>
  </si>
  <si>
    <t>WTiICh</t>
  </si>
  <si>
    <t>WI</t>
  </si>
  <si>
    <t>WBiHZ</t>
  </si>
  <si>
    <t>WIMiM</t>
  </si>
  <si>
    <t>NCBR</t>
  </si>
  <si>
    <t>WE</t>
  </si>
  <si>
    <t>WNoŻiR</t>
  </si>
  <si>
    <t>UMO-2019/35/B/HS4/04221</t>
  </si>
  <si>
    <t>WEkon</t>
  </si>
  <si>
    <t>Data zakończenia realizacji projektu</t>
  </si>
  <si>
    <t>mgr inż. Piotr Niezgoda</t>
  </si>
  <si>
    <t>UMO-2020/39/B/ST8/01514</t>
  </si>
  <si>
    <t>Badania fotokatalitycznego rozkładu lotnych związków organicznych (LZO) w reaktorze ze złożem fluidalnym</t>
  </si>
  <si>
    <t>prof. dr hab. inż. Beata Tryba</t>
  </si>
  <si>
    <t>UMO-2020/39/D/ST8/00975</t>
  </si>
  <si>
    <t>Opracowanie złożonych struktur nanometrycznych do kształtowania właściwości osłonowych i reologicznych mieszanek stosowanych w technologii druku 3D kompozytów cementowych</t>
  </si>
  <si>
    <t>dr inż. Paweł Sikora</t>
  </si>
  <si>
    <t>WBiIŚ</t>
  </si>
  <si>
    <t>UMO-2020/39/B/ST8/02937</t>
  </si>
  <si>
    <t>Recykling odpadów tworzyw sztucznych w kierunku wysokoporowatych nanomateriałów węglowych do elektrochemicznego magazynowania energii</t>
  </si>
  <si>
    <t>UMO-2020/39/O/ST5/01340</t>
  </si>
  <si>
    <t>Badania właściwości katalitycznych Ti3C2Tx Mxenes</t>
  </si>
  <si>
    <t>dr hab. inż. Beata Zielińska</t>
  </si>
  <si>
    <t>UMO-2021/41/N/ST7/02728</t>
  </si>
  <si>
    <t>Inteligentny system wsparcia metody M5 (Magnetic Force Induced Vibration Evaluation) - elektromagnetycznej, nieniszczącej metody zaprojektowanej do oceny materiałów kompozytowych zawierających elementy ferromagnetyczne i przewodzące.</t>
  </si>
  <si>
    <t>UMO-2021/41/B/ST5/03279</t>
  </si>
  <si>
    <t>Borofen i jego pochodne do magazynowania energii - projektowanie procesów wytwarzania</t>
  </si>
  <si>
    <t>prof. dr hab. Ewa Mijowska</t>
  </si>
  <si>
    <t>UMO-2021/41/B/NZ9/02562</t>
  </si>
  <si>
    <t>Mechanizmy molekularne osi jelitowo-wątrobowej kurcząt</t>
  </si>
  <si>
    <t>dr hab. Małgorzata Ożgo, prof. ZUT</t>
  </si>
  <si>
    <t>OPUS</t>
  </si>
  <si>
    <t>PRELUDIUM</t>
  </si>
  <si>
    <t>UMO-2020/37/N/NZ9/00509</t>
  </si>
  <si>
    <t>UMO-2021/43/B/NZ9/00204</t>
  </si>
  <si>
    <t>UMO-2021/43/D/NZ9/01548</t>
  </si>
  <si>
    <t>UMO-2021/43/D/NZ9/01756</t>
  </si>
  <si>
    <t xml:space="preserve">Badania multiomiczne układu pokarmowego i cech fenotypowych kaczek żywionych paszą z dodatkiem glinokrzemianów </t>
  </si>
  <si>
    <t>EJPSOIL/I/78/SOMPACS/2022</t>
  </si>
  <si>
    <t>dr hab. inż. Lilla Mielnik, prof. ZUT</t>
  </si>
  <si>
    <t>dr hab. inż. Paweł Sikora, prof. ZUT</t>
  </si>
  <si>
    <t>INNOGLOBO/I/116/ITWA /2022</t>
  </si>
  <si>
    <t>EJP SOIL</t>
  </si>
  <si>
    <t>INNOGLOBO</t>
  </si>
  <si>
    <t>MINIATURA</t>
  </si>
  <si>
    <t>SONATA</t>
  </si>
  <si>
    <t>Opracowanie ekologicznych metod pielęgnacji betonów drukowanych w technologii 3D zapewniające ciągłe ograniczenie skurczu</t>
  </si>
  <si>
    <t>UMO-2022/45/N/ST8/02119</t>
  </si>
  <si>
    <t>Intensyfikacja procesu produkcji ramnolipidów z zastosowaniem pola elekromagnetycznego</t>
  </si>
  <si>
    <t>mgr inż. Kamila Dubrowska</t>
  </si>
  <si>
    <t>UMO-2021/43/I/NZ9/02612</t>
  </si>
  <si>
    <t>dr hab. inż. Adam Lepczyński, prof. ZUT</t>
  </si>
  <si>
    <t>OPUS LAP</t>
  </si>
  <si>
    <t>mgr inż. Michał Cichowicz</t>
  </si>
  <si>
    <t>MEN</t>
  </si>
  <si>
    <t>UMO-2022/46/A/ST7/00238</t>
  </si>
  <si>
    <t>Światłowody typu free-form dla systemów informacyjnych</t>
  </si>
  <si>
    <t xml:space="preserve">prof. Ewa Weinert-Rączka </t>
  </si>
  <si>
    <t>MAESTRO</t>
  </si>
  <si>
    <t xml:space="preserve">PRELUDIUM BIS </t>
  </si>
  <si>
    <t>Fotokatalityczna konwersja siloksanów</t>
  </si>
  <si>
    <t>prof. dr hab. inż. Jacek Przepiórski</t>
  </si>
  <si>
    <t>PN/01/0198/2022</t>
  </si>
  <si>
    <t>Charakterystyka hydrodynamiczna i procesowa wspomaganej polem elektromagnetycznym  kolumny air-lift</t>
  </si>
  <si>
    <t xml:space="preserve">Perły Nauki </t>
  </si>
  <si>
    <t>PN/01/0200/2022</t>
  </si>
  <si>
    <t>Badania hydrodynamiki i dynamiki magnetycznego mieszalnika statycznego</t>
  </si>
  <si>
    <t>mgr inż. Tomasz Borowski</t>
  </si>
  <si>
    <t>mgr inż. Dawid Sołoducha</t>
  </si>
  <si>
    <t>Fotoaktywny nanorutyl TiO2 funkcjonalizowany grafenem lub SiO2 do usuwania estrogenów z wody</t>
  </si>
  <si>
    <t>dr inż. Agnieszka Wanag</t>
  </si>
  <si>
    <t>PN/01/0004/2022</t>
  </si>
  <si>
    <t>Wysokomomentowa maszyna z magnesami trwałymi do zastosowania w konstrukcjach biomechanicznych</t>
  </si>
  <si>
    <t>dr inż. Adam Zieliński</t>
  </si>
  <si>
    <t>DEC-2023/07/X/ST8/01485</t>
  </si>
  <si>
    <t>Modyfikacja i zastosowanie kruszywa po obróbce strumieniowo-ściernej w druku 3D kompozytów cementowych</t>
  </si>
  <si>
    <t>dr inż. Szymon Skibicki</t>
  </si>
  <si>
    <t>DEC-2023/07/X/NZ2/00870</t>
  </si>
  <si>
    <t>Analiza zmian ekspresji genów warunkujących oporność na antybiotyki β-laktamowe u metycylinoopornych szczepów Staphylococcus aureus eksponowanychh na wirujace pole magnetyczne</t>
  </si>
  <si>
    <t>UMO-2022/47/O/ST5/01653</t>
  </si>
  <si>
    <t>Nowe biomateriały kompozytowe wytwarzane metodą fotosieciowania</t>
  </si>
  <si>
    <t>UMO-2023/49/N/ST8/00621</t>
  </si>
  <si>
    <t>Hybrydowe złoża adsorpcyjne do oczyszczania powietrza z mieszaniny lotnych związków organicznych</t>
  </si>
  <si>
    <t>UMO-2023/49/B/ST8/00605</t>
  </si>
  <si>
    <t>Systemy przezskórnego podawania leków wspomagane polem elektromagnetycznym.</t>
  </si>
  <si>
    <t>prof. dr hab. inż. Rafał Rakoczy</t>
  </si>
  <si>
    <t>UMO-2023/49/N/ST11/01737</t>
  </si>
  <si>
    <t>Wpływ pola magnetycznego na właściwości fotokatalityczne złoża fluidalnego na bazie kompozytu pianka niklowa/nano-TiO2</t>
  </si>
  <si>
    <t>mgr inż. Piotr Rychtowski</t>
  </si>
  <si>
    <t>LIDER14/0169/2023</t>
  </si>
  <si>
    <t>dr inż. Adrian Augustyniak</t>
  </si>
  <si>
    <t>NdS-II/SP/0460/2023/01</t>
  </si>
  <si>
    <t>System informatyczny do analizy bibliografii polskich tekstów naukowych</t>
  </si>
  <si>
    <t>dr hab. inż. Przemysław Korytkowski, prof. ZUT</t>
  </si>
  <si>
    <t>LIDER</t>
  </si>
  <si>
    <t>NAUKA DLA SPOŁECZEŃSTWA</t>
  </si>
  <si>
    <t>mgr inż. Martyna Jurkiewicz</t>
  </si>
  <si>
    <t>SBEP/2023/33/BLUEBOOST/2024</t>
  </si>
  <si>
    <t>prof. dr hab. inż. Remigiusz Panicz</t>
  </si>
  <si>
    <t>Sustainable Blue Economy Partnership</t>
  </si>
  <si>
    <t>Płatowiec bezzałogowy zasilany paliwem wodorowym</t>
  </si>
  <si>
    <t>SKN/SP/601477/2024</t>
  </si>
  <si>
    <t>Opracowanie biodegradowalnych i przeciwodobnoustrojowych folii do żywności na bazie celulozy bakteryjnej impregnowanych różnymi rodzajami wosków</t>
  </si>
  <si>
    <t>dr inż. Anna Żywicka</t>
  </si>
  <si>
    <t>UMO-2023/51/B/ST8/00775</t>
  </si>
  <si>
    <t>Opracowanie nowego podejścia do produkcji i kompatybilizacji mieszanin poliestrowych z zastosowaniem hybrydowych dodatków organiczno-nieorganicznych</t>
  </si>
  <si>
    <t>Wpływ wolnych i immobilizowanych na nośniku na bazie celulozy bakteryjnej bakteriofagów na komórki ludzkie oraz możliwość ich zastosowania w leczeniu ran objętych biofilmem</t>
  </si>
  <si>
    <t>UMO-2023/51/D/ST8/00107</t>
  </si>
  <si>
    <t>Kompleksowe badania struktury lekkich kompozytów cementowych o wysokiej porowatości - beton żelowy</t>
  </si>
  <si>
    <t>dr inż. Jarosław Strzałkowski</t>
  </si>
  <si>
    <t>Budowanie wiedzy na temat mechanizmów osadzania powłok polimerowych metodą pulsacyjnej wiązki elektronowej na przykładzie polisacharydów</t>
  </si>
  <si>
    <t>dr inż. Agata Niemczyk</t>
  </si>
  <si>
    <t>UMO-2023/49/B/ST11/04005</t>
  </si>
  <si>
    <t>Nowe biomateriały na podstawie supramolekularnych i termoczułych sieci polimerowych</t>
  </si>
  <si>
    <t>SBEP/2023/43/RE-BLUE/2024</t>
  </si>
  <si>
    <t>prof. dr hab. inż. Mariusz Szymczak</t>
  </si>
  <si>
    <t>UMO-2023/51/B/ST11/00504</t>
  </si>
  <si>
    <t>Wykorzystanie chemicznej modyfikacji odpadów kawowych i ligniny: nowe podejście do zrównoważonych systemów magazynowania energii</t>
  </si>
  <si>
    <t>MNiSW</t>
  </si>
  <si>
    <t>Studenckie koła naukowe tworzą innowacje</t>
  </si>
  <si>
    <t>UMO-2023/05/Y/ST6/00197</t>
  </si>
  <si>
    <t>prof. dr hab. inż. Krzysztof Okarma</t>
  </si>
  <si>
    <t>IMPRESS-U</t>
  </si>
  <si>
    <t>DEC-2024/08/X/ST11/00422</t>
  </si>
  <si>
    <t>Analiza wpływu fuzji liazy alginianowej o aktywności antybiofimowej z modułami wiążącymi węglowodany na stabilność jej immobilizacji na powierzchni celulozy bakteryjnej oraz zdolność do eradykacji macierzy biofilmowej</t>
  </si>
  <si>
    <t>DEC-2024/08/X/ST8/00641</t>
  </si>
  <si>
    <t>dr inż. Piotr Szewczyk</t>
  </si>
  <si>
    <t>dr inż. Magdalena Charęza</t>
  </si>
  <si>
    <t>mgr Krystyna Streich</t>
  </si>
  <si>
    <t>RCIiTT</t>
  </si>
  <si>
    <t>Enterprise Europe Network</t>
  </si>
  <si>
    <t>Komisja Europejska</t>
  </si>
  <si>
    <t>dr hab inż. Paweł Sikora, prof. ZUT</t>
  </si>
  <si>
    <t>Horyzont Europa</t>
  </si>
  <si>
    <t>UMO-2024/53/N/ST7/02260</t>
  </si>
  <si>
    <t>UMO-2024/53/N/ST11/01328</t>
  </si>
  <si>
    <t>UMO-2024/53/N/ST8/01149</t>
  </si>
  <si>
    <t>MNiSW/2025/DPI/27</t>
  </si>
  <si>
    <t>BPN/BFR/2024/1/00014/U/00001</t>
  </si>
  <si>
    <t>5952/GGPJ6-22/HEUROPA/0</t>
  </si>
  <si>
    <t>5981/GGPJ6-22/HEUROPA/0</t>
  </si>
  <si>
    <t>DEC-2024/08/X/ST8/01466</t>
  </si>
  <si>
    <t>DEC-2024/08/X/ST8/01371</t>
  </si>
  <si>
    <t>BIBL/SP/0060/2024/02</t>
  </si>
  <si>
    <t>UMO-2023/51/D/NZ3/01853</t>
  </si>
  <si>
    <t>DWD/8/0008/2024</t>
  </si>
  <si>
    <t xml:space="preserve">STHB.01.01-IP.01-0003/24 </t>
  </si>
  <si>
    <t>INT0100051</t>
  </si>
  <si>
    <t>FEDR.02.01-IP.01-0001/24</t>
  </si>
  <si>
    <t>UMO-2023/51/D/ST11/00263</t>
  </si>
  <si>
    <t>SKN/SP/601873/2024</t>
  </si>
  <si>
    <t>FEPZ.01.01-IZ.00-0012/23-00</t>
  </si>
  <si>
    <t>STHB.01.02-IP.01-005/23</t>
  </si>
  <si>
    <t>FENX.01.01-IW.01-0040/24</t>
  </si>
  <si>
    <t>INT0100028</t>
  </si>
  <si>
    <t>24-CE-246322-ZUT</t>
  </si>
  <si>
    <t>UMOWA nr RID/SP/0054/2024/01</t>
  </si>
  <si>
    <t>UMO-2022/47/I/ST7/02055</t>
  </si>
  <si>
    <t>00131.DDD.6509.00214.2022.16</t>
  </si>
  <si>
    <t>UMO-2022/47/O/ST8/03074</t>
  </si>
  <si>
    <t>DWD/7/0047/2023</t>
  </si>
  <si>
    <t>DWD/7/0043/2023</t>
  </si>
  <si>
    <t>LIDER13/0101/2022</t>
  </si>
  <si>
    <t>NTE2/0011/2022</t>
  </si>
  <si>
    <t>FENG.02.22-IP.02-0009/23</t>
  </si>
  <si>
    <t>KPO/22/1/BCU/U/0015</t>
  </si>
  <si>
    <t>UMO-2022/45/N/ST8/01277</t>
  </si>
  <si>
    <t>DWD/6/0572/2022</t>
  </si>
  <si>
    <t>DWD/6/0570/2022</t>
  </si>
  <si>
    <t>ERA-MIN3/140/Recycl3D/2022</t>
  </si>
  <si>
    <t>00022.DDD.6509.00126.2022.02</t>
  </si>
  <si>
    <t>2/HPK/2022</t>
  </si>
  <si>
    <t>EEN/WP-PW/02/2022</t>
  </si>
  <si>
    <t>DWD/4/17/2020</t>
  </si>
  <si>
    <t>Badania składowych momentu elektromagnetycznego w maszynie PMSynRM posiadającej dodatkowe wzbudzenie elektromagnetyczne w wirniku</t>
  </si>
  <si>
    <t>mgr inż. Kamil Cierzniewski</t>
  </si>
  <si>
    <t>Badania nad mechanizmem reakcji elektrokatalitycznego uwalniania tlenu z wykorzystaniem układu międzyfazowego metal i jednościenne nanorurki węglowe</t>
  </si>
  <si>
    <t>mgr inż. Klaudia Zielinkiewicz</t>
  </si>
  <si>
    <t>Charakterystyka hydrodynamiczna i procesowa wspomaganej polem elektromagnetycznym kolumny absorpcyjnej</t>
  </si>
  <si>
    <t>dr hab. inż. Przemysław Mazurek, prof. ZUT</t>
  </si>
  <si>
    <t>Badania nad metodą wykrywania fazy martenzytycznej indukowanej naprężeniami w stalach nierdzewnych poprzez obserwację procesu magnesowania</t>
  </si>
  <si>
    <t>dr hab. inż. Grzegorz Psuj, prof. ZUT</t>
  </si>
  <si>
    <t>dr hab. inż. Patryk Urban, prof. ZUT</t>
  </si>
  <si>
    <t>Opracowanie mieszanek cementowych do druku 3D o właściwościach ekranowania interferencji elektromagnetycznej</t>
  </si>
  <si>
    <t>dr inż. Mateusz Techman</t>
  </si>
  <si>
    <t>Analiza dynamiczna płyt szklanych z wykorzystaniem światłowodowej techniki pomiarowej</t>
  </si>
  <si>
    <t>dr inż. Hanna Weber</t>
  </si>
  <si>
    <t>dr inż. Andrzej Łysko</t>
  </si>
  <si>
    <t>Digitalizacja i popularyzacja prac naukowych byłej PS, AR oraz WSR w Szczecinie (1958-2008)</t>
  </si>
  <si>
    <t>Pola Żylińska</t>
  </si>
  <si>
    <t>mg inż. Joanna Niemcewicz</t>
  </si>
  <si>
    <t>Zastosowanie optymalizacji topologicznej w projektowaniu betonowych elementów wykonywanych w technologii druku 3D</t>
  </si>
  <si>
    <t>Szacowanie niepewności przy wzorcowaniu dla wielowymiarowych modeli pomiaru</t>
  </si>
  <si>
    <t>dr hab. inż. Paweł Majda, prof. ZUT</t>
  </si>
  <si>
    <t>prof. Ludmiła Filina-Dawidowicz</t>
  </si>
  <si>
    <t>prof. Irena Łącka</t>
  </si>
  <si>
    <t xml:space="preserve">prof. dr hab. inż. Krzysztof Formicki </t>
  </si>
  <si>
    <t>dr hab. inż. Sandra Paszkiewicz</t>
  </si>
  <si>
    <t>dr hab. Xuecheng Chen, prof. ZUT</t>
  </si>
  <si>
    <t>dr hab. inż. Marcin Wardach, prof. ZUT</t>
  </si>
  <si>
    <t>prof. dr hab. inż. Mirosława El Fray</t>
  </si>
  <si>
    <t>Circular South Baltic</t>
  </si>
  <si>
    <t>dr Karolina Kurtz</t>
  </si>
  <si>
    <t>Modernizacja energetyczna zabytkowych budynków Zachodniopomorskiego Uniwersytetu Technologicznego w Szczecinie</t>
  </si>
  <si>
    <t>mgr Adrianna Gudzowska</t>
  </si>
  <si>
    <t>Wojciech Zbaraszewski</t>
  </si>
  <si>
    <t>Evaluation of plastic sleeve shrinkage test method</t>
  </si>
  <si>
    <t>dr Adam Zieliński</t>
  </si>
  <si>
    <t>dr hab. inż. Przemysław Łopato</t>
  </si>
  <si>
    <t>Opracowanie innowacyjnej technologii produkcji wysokobiałkowej paszy z biomasy mikroglonów</t>
  </si>
  <si>
    <t>dr hab. Małgorzata Hawrot-Paw, prof. ZUT</t>
  </si>
  <si>
    <t>dr inż. Daria Ciecholewska-Juśko</t>
  </si>
  <si>
    <t>Ocena wpływu hybrydowego układu napełniaczy na właściwości przetwórcze oraz przewodnictwo mieszanek PP dedykowanych na ekrany półprzewodzące w kablach średniego napięcia</t>
  </si>
  <si>
    <t>dr hab. inż. Sandra Paszkiewicz, prof. ZUT</t>
  </si>
  <si>
    <t>Ocena możliwości wykorzystania mieszanek modyfikowanego PP dedykowanych na izolacje kabli średniego napięcia.</t>
  </si>
  <si>
    <t>dr hab. inż. Elżbieta Piesowicz, prof. ZUT</t>
  </si>
  <si>
    <t>Innowacyjna technologia skojarzonej uprawy roślin i produkcji energii elektrycznej z wykorzystaniem rozwiązań fotowoltaicznych</t>
  </si>
  <si>
    <t>dr hab. inż. Anna Jaroszewska, prof. ZUT</t>
  </si>
  <si>
    <t>EDIH HPC4Poland</t>
  </si>
  <si>
    <t>dr hab. inż. Krzysztof Pietrusewicz, prof. ZUT</t>
  </si>
  <si>
    <t>dr inż. Anna Szymczyk, prof. ZUT</t>
  </si>
  <si>
    <t>Branżowe Centrum Umiejętnosci w dziedzinie przemysłu chemicznego w Zespole Szkół im. Ignacego Łukasiewicza w Policach</t>
  </si>
  <si>
    <t>Karolina Kiełbasa</t>
  </si>
  <si>
    <t>dr inż. Karol Federowicz</t>
  </si>
  <si>
    <t>prof. dr hab. inż. Bartosz Powałka</t>
  </si>
  <si>
    <t>Opracowanie urządzenia do zatężania próbek gazowych</t>
  </si>
  <si>
    <t>prof. dr hab. inż. Magdalena Janus</t>
  </si>
  <si>
    <t>Modelowanie procesów decyzyjnych w zakresie wejścia statków morskich i śródlądowych na tor wodny Świnoujście – Szczecin</t>
  </si>
  <si>
    <t>dr inż. Ludmiła Filina-Dawidowicz prof. ZUT</t>
  </si>
  <si>
    <t xml:space="preserve"> dr hab. inż. Agnieszka Herosimczyk </t>
  </si>
  <si>
    <t>W poszukiwaniu nowych markerów płodności samców u bydła. Ekspresja akwaporyn w narządach rozrodczych i plemnikach u buhajów (Bos taurus)</t>
  </si>
  <si>
    <t>prof. Katarzyna Michałek</t>
  </si>
  <si>
    <t>Niskotemperaturowe suszenie i modyfikacja jakości zbóż z wykorzystaniem technologii promieniowania podczerwonego HEATING Infrared</t>
  </si>
  <si>
    <t>dr hab. Marek Bury, prof. ZUT</t>
  </si>
  <si>
    <t>mgr inż. Paweł Frankowski</t>
  </si>
  <si>
    <t>dr Agnieszka Korpal-Przybyszewska</t>
  </si>
  <si>
    <t>Co jest czym w gromadzie Glomeromycota?</t>
  </si>
  <si>
    <t>Udział ZUT we Wspólnym Europejskim Programie Wspólnoty EURATOM powołanym rozporządzeniem Rady UE nr 2021/765 z dnia 10 maja 2021 uzupełniającym program Horyzont Europa</t>
  </si>
  <si>
    <t>dr hab. inż. Monika Lewandowska, prof. ZUT</t>
  </si>
  <si>
    <t>Doktorat Wdrożeniowy edycja IV</t>
  </si>
  <si>
    <t>Ocena stanu i znaczenia zielonej infrastruktury jako przyrodniczego i społecznego zasobu małych i średnich miast w Polsce</t>
  </si>
  <si>
    <t>Biblioteka Główna</t>
  </si>
  <si>
    <t>ZUT - projekt ogólnouczelniany</t>
  </si>
  <si>
    <t>WTMiT</t>
  </si>
  <si>
    <t>Pion Kanclerza</t>
  </si>
  <si>
    <t>Centrum Rozwoju Kompetencji</t>
  </si>
  <si>
    <t>2025-06-31</t>
  </si>
  <si>
    <t>FERS</t>
  </si>
  <si>
    <t>NAWA</t>
  </si>
  <si>
    <t>Wspólne projekty badawcze Francja 2024 PHC Polonium</t>
  </si>
  <si>
    <t>Granty na granty</t>
  </si>
  <si>
    <t>Program LIFE</t>
  </si>
  <si>
    <t>Społeczna odpowiedzialność nauki II - Wsparcie dla bibliotek naukowych</t>
  </si>
  <si>
    <t>Erasmus+</t>
  </si>
  <si>
    <t>Doktorat Wdrożeniowy</t>
  </si>
  <si>
    <t>Ministerstwo Funduszy i Polityki Regionalnej Departament Współpracy Terytorialnej</t>
  </si>
  <si>
    <t>Interreg South Baltic Programme</t>
  </si>
  <si>
    <t>Program Współpracy Interreg V-A Niemcy / Meklemburgia – Pomorze Przednie / Brandenburgia – Polska</t>
  </si>
  <si>
    <t>Program Współpracy Interreg 6a</t>
  </si>
  <si>
    <t>ARiMR</t>
  </si>
  <si>
    <t>FEDR Kapitał Ludzki</t>
  </si>
  <si>
    <t>Urząd Marszałkowski WZP</t>
  </si>
  <si>
    <t>FEPZ Działanie 1.1</t>
  </si>
  <si>
    <t>NFOŚiGW</t>
  </si>
  <si>
    <t>FENIKS</t>
  </si>
  <si>
    <t>University of Texas</t>
  </si>
  <si>
    <t>Regionalna Inicjatywa Doskonałości</t>
  </si>
  <si>
    <t xml:space="preserve">PROW </t>
  </si>
  <si>
    <t>Nowe Technologie w zakresie energii II</t>
  </si>
  <si>
    <t>Digital Europe</t>
  </si>
  <si>
    <t>PARP</t>
  </si>
  <si>
    <t>FENG działanie EDIH</t>
  </si>
  <si>
    <t>Fundacja Rozwoju Systemu Edukacji</t>
  </si>
  <si>
    <t>KPO</t>
  </si>
  <si>
    <t>ERA-NET Cofund ERA-MIN3 (Joint Call 2021)</t>
  </si>
  <si>
    <t>PROW Działanie Współpraca</t>
  </si>
  <si>
    <t>Horyzontalne Punkty Kontakowe</t>
  </si>
  <si>
    <t>Projekty Międzynarodowe Współfinansowane</t>
  </si>
  <si>
    <t>nie dotyczy</t>
  </si>
  <si>
    <t>Wsparcie studentów zespołu badawczo-wdrożeniowego realizującego wizyjny wielokamerowy system nadzoru przestrzeni powietrznej do śledzenia bezzałogowych statków powietrznych (BSP/UAV) z wykorzystaniem algorytmów śledzenia przed detekcją TBD-Track-Before-Detect</t>
  </si>
  <si>
    <t>UMO-2022/47/D/ST5/02679</t>
  </si>
  <si>
    <t xml:space="preserve">dr hab. Adam Lepczyński,prof. ZUT </t>
  </si>
  <si>
    <t xml:space="preserve">dr hab. Maciej Nowak, prof. ZUT </t>
  </si>
  <si>
    <r>
      <t>I am SMART</t>
    </r>
    <r>
      <rPr>
        <sz val="10"/>
        <color theme="1"/>
        <rFont val="Calibri"/>
        <family val="2"/>
        <charset val="238"/>
      </rPr>
      <t>: Intelligent additive manufacturing of SMART low-carbon cementitious composites</t>
    </r>
  </si>
  <si>
    <r>
      <t>EEN4WP</t>
    </r>
    <r>
      <rPr>
        <sz val="10"/>
        <color theme="1"/>
        <rFont val="Calibri"/>
        <family val="2"/>
        <charset val="238"/>
      </rPr>
      <t>: Enterprise Europe Network for West Poland</t>
    </r>
  </si>
  <si>
    <r>
      <t>AWARE:</t>
    </r>
    <r>
      <rPr>
        <sz val="10"/>
        <color theme="1"/>
        <rFont val="Calibri"/>
        <family val="2"/>
        <charset val="238"/>
      </rPr>
      <t xml:space="preserve"> Sieci dostępowe jako infrastruktura sensoryczna</t>
    </r>
  </si>
  <si>
    <r>
      <t>PANOPTES:</t>
    </r>
    <r>
      <rPr>
        <sz val="10"/>
        <color theme="1"/>
        <rFont val="Calibri"/>
        <family val="2"/>
        <charset val="238"/>
      </rPr>
      <t xml:space="preserve"> Fotoniczna sieć dostępowa umożliwiająca transmisję danych i sensorykę</t>
    </r>
  </si>
  <si>
    <r>
      <t>LIFE23-NAT-PL-LIFE for Dunes PL</t>
    </r>
    <r>
      <rPr>
        <sz val="10"/>
        <color theme="1"/>
        <rFont val="Calibri"/>
        <family val="2"/>
        <charset val="238"/>
      </rPr>
      <t>: Ochrona różnorodności biologicznej wybrzeża - wdrożenie nowoczesnych metod monitoringu i odtworzenie siedlisk wydmowych południowego wybrzeża Bałtyku</t>
    </r>
  </si>
  <si>
    <r>
      <t>EUNICoast</t>
    </r>
    <r>
      <rPr>
        <sz val="10"/>
        <color theme="1"/>
        <rFont val="Calibri"/>
        <family val="2"/>
        <charset val="238"/>
      </rPr>
      <t>: The European University of Islands, Ports and Coastal Territories</t>
    </r>
  </si>
  <si>
    <r>
      <t>EAGER IMPRESS-U</t>
    </r>
    <r>
      <rPr>
        <sz val="10"/>
        <color theme="1"/>
        <rFont val="Calibri"/>
        <family val="2"/>
        <charset val="238"/>
      </rPr>
      <t>: Badania eksploracyjne nad kompresją generatywną dla kompresyjnego lidara</t>
    </r>
  </si>
  <si>
    <r>
      <t>AIknowIT:</t>
    </r>
    <r>
      <rPr>
        <sz val="10"/>
        <color theme="1"/>
        <rFont val="Calibri"/>
        <family val="2"/>
        <charset val="238"/>
      </rPr>
      <t xml:space="preserve"> Platforma wiedzy o sztucznej inteligencji i IT oraz współpracy między uniwersytetami i MŚP</t>
    </r>
  </si>
  <si>
    <r>
      <t>POLSMA:</t>
    </r>
    <r>
      <rPr>
        <sz val="10"/>
        <color theme="1"/>
        <rFont val="Calibri"/>
        <family val="2"/>
        <charset val="238"/>
      </rPr>
      <t xml:space="preserve"> Region Pomerania żyje zrównoważonym zarządzaniem</t>
    </r>
  </si>
  <si>
    <r>
      <t>Edu-Fish:</t>
    </r>
    <r>
      <rPr>
        <sz val="10"/>
        <color theme="1"/>
        <rFont val="Calibri"/>
        <family val="2"/>
        <charset val="238"/>
      </rPr>
      <t xml:space="preserve"> Program edukacyjno-promocyjny w zakresie rybactwa</t>
    </r>
  </si>
  <si>
    <r>
      <t>BioFireGuard:</t>
    </r>
    <r>
      <rPr>
        <sz val="10"/>
        <color theme="1"/>
        <rFont val="Calibri"/>
        <family val="2"/>
        <charset val="238"/>
      </rPr>
      <t xml:space="preserve"> Innowacyjna bio-kompozytowa bariera ochronna przy zapłonie ogniw elektrycznych w bateriach litowo-jonowych o wysokiej pojemności</t>
    </r>
  </si>
  <si>
    <r>
      <t>RE-BLUE</t>
    </r>
    <r>
      <rPr>
        <sz val="10"/>
        <color theme="1"/>
        <rFont val="Calibri"/>
        <family val="2"/>
        <charset val="238"/>
      </rPr>
      <t>: Efektywna produkcja niebieskiej żywności z małych, niedostatecznie wykorzystywanych gatunków ryb pelagicznych</t>
    </r>
  </si>
  <si>
    <r>
      <t>MoPa</t>
    </r>
    <r>
      <rPr>
        <sz val="10"/>
        <color theme="1"/>
        <rFont val="Calibri"/>
        <family val="2"/>
        <charset val="238"/>
      </rPr>
      <t xml:space="preserve"> - Monitoring na rzecz obszarów chronionych ze szczególnym uwzględnieniem różnorodności biologicznej i zrównoważonego rozwoju tych obszarów</t>
    </r>
  </si>
  <si>
    <r>
      <t>BLUEBOOST</t>
    </r>
    <r>
      <rPr>
        <sz val="10"/>
        <color theme="1"/>
        <rFont val="Calibri"/>
        <family val="2"/>
        <charset val="238"/>
      </rPr>
      <t>: Hodowla nowych gatunków niskotroficznych w celu intensyfikacji zrównoważonej produkcji Niebieskiej Żywności oraz ograniczenia jej negatywnego oddziaływania na środowisko</t>
    </r>
  </si>
  <si>
    <r>
      <t>PIOTECH</t>
    </r>
    <r>
      <rPr>
        <sz val="10"/>
        <color theme="1"/>
        <rFont val="Calibri"/>
        <family val="2"/>
        <charset val="238"/>
      </rPr>
      <t>: Opracowanie efektywnej technologii produkcji piocyjaniny</t>
    </r>
  </si>
  <si>
    <r>
      <t>GREEN-IT-BIOTECH-ZUT:</t>
    </r>
    <r>
      <rPr>
        <sz val="10"/>
        <color theme="1"/>
        <rFont val="Calibri"/>
        <family val="2"/>
        <charset val="238"/>
      </rPr>
      <t xml:space="preserve"> Akcelerator zielonych i cyfrowych technologii ZUT</t>
    </r>
  </si>
  <si>
    <r>
      <t>MagMetaSurf</t>
    </r>
    <r>
      <rPr>
        <sz val="10"/>
        <color theme="1"/>
        <rFont val="Calibri"/>
        <family val="2"/>
        <charset val="238"/>
      </rPr>
      <t>: Badanie właściwości elektromagnetycznych metapowierzchni terahercowych przestrajalnych za pomocą wielokierunkowego pola magnetycznego</t>
    </r>
  </si>
  <si>
    <r>
      <t>IICT:</t>
    </r>
    <r>
      <rPr>
        <sz val="10"/>
        <color theme="1"/>
        <rFont val="Calibri"/>
        <family val="2"/>
        <charset val="238"/>
      </rPr>
      <t>Technologia inteligentnej pielęgnacji wewnętrznej niskoskurczowych kompozytów cementowych o obniżonym śladzie węglowym</t>
    </r>
  </si>
  <si>
    <r>
      <t>MEDIHERB</t>
    </r>
    <r>
      <rPr>
        <sz val="10"/>
        <color theme="1"/>
        <rFont val="Calibri"/>
        <family val="2"/>
        <charset val="238"/>
      </rPr>
      <t>: Wielopoziomowa analiza molekularna hepatoprotekcyjnego działania ziół leczniczych w przeciwdziałaniu dysfunkcjom wątroby wywołanym przez aflatoksynę B1, in-vivo na modelu świńskim oraz in-vitro w hepatocytach człowieka i świni</t>
    </r>
  </si>
  <si>
    <r>
      <t>FURIOUS:</t>
    </r>
    <r>
      <rPr>
        <sz val="10"/>
        <color theme="1"/>
        <rFont val="Calibri"/>
        <family val="2"/>
        <charset val="238"/>
      </rPr>
      <t xml:space="preserve"> Versatile FUran-based polymeRs for strIct and high value applicatiOns in packaging, aUtomotive and underwater environmentS</t>
    </r>
  </si>
  <si>
    <r>
      <t>HEDAsupercap:</t>
    </r>
    <r>
      <rPr>
        <sz val="10"/>
        <color theme="1"/>
        <rFont val="Calibri"/>
        <family val="2"/>
        <charset val="238"/>
      </rPr>
      <t xml:space="preserve"> High Energy Density Asymmetric hybrid supercapacitors for applications in consumer goods and electrification</t>
    </r>
  </si>
  <si>
    <r>
      <t xml:space="preserve">ITWA: </t>
    </r>
    <r>
      <rPr>
        <sz val="10"/>
        <color theme="1"/>
        <rFont val="Calibri"/>
        <family val="2"/>
        <charset val="238"/>
      </rPr>
      <t>Inteligentna tokarka z wrzecionem adaptronicznym</t>
    </r>
  </si>
  <si>
    <r>
      <t>SAFE:</t>
    </r>
    <r>
      <rPr>
        <sz val="10"/>
        <color theme="1"/>
        <rFont val="Calibri"/>
        <family val="2"/>
        <charset val="238"/>
      </rPr>
      <t xml:space="preserve"> SmartAqua4FuturE</t>
    </r>
  </si>
  <si>
    <r>
      <t>ActEpi</t>
    </r>
    <r>
      <rPr>
        <sz val="10"/>
        <color theme="1"/>
        <rFont val="Calibri"/>
        <family val="2"/>
        <charset val="238"/>
      </rPr>
      <t>: Aktywacja mechanizmów epigenetycznych u drobiu przez programowanie mikrobioty jelitowej</t>
    </r>
  </si>
  <si>
    <r>
      <t>SOMPACS:</t>
    </r>
    <r>
      <rPr>
        <sz val="10"/>
        <color theme="1"/>
        <rFont val="Calibri"/>
        <family val="2"/>
        <charset val="238"/>
      </rPr>
      <t xml:space="preserve"> Wpływ gospodarowania glebą na właściwości glebowej materii organicznej i sekwestrację węgla</t>
    </r>
  </si>
  <si>
    <r>
      <t>RECYCL3D</t>
    </r>
    <r>
      <rPr>
        <sz val="10"/>
        <color theme="1"/>
        <rFont val="Calibri"/>
        <family val="2"/>
        <charset val="238"/>
      </rPr>
      <t>: Kruszywa z recyklingu do konstrukcji betonowych wykonanych w technologii druku 3D</t>
    </r>
  </si>
  <si>
    <r>
      <t xml:space="preserve">HPK PZ: </t>
    </r>
    <r>
      <rPr>
        <sz val="10"/>
        <color theme="1"/>
        <rFont val="Calibri"/>
        <family val="2"/>
        <charset val="238"/>
      </rPr>
      <t>Horyzontalny Punkt Kontaktowy w regionie Polska Zachodnia</t>
    </r>
  </si>
  <si>
    <r>
      <t>EEN4WP</t>
    </r>
    <r>
      <rPr>
        <sz val="10"/>
        <color theme="1"/>
        <rFont val="Calibri"/>
        <family val="2"/>
        <charset val="238"/>
      </rPr>
      <t>: Enterprise Europe Network for West part of Poland</t>
    </r>
  </si>
  <si>
    <r>
      <t>EEN4WP:</t>
    </r>
    <r>
      <rPr>
        <sz val="10"/>
        <color theme="1"/>
        <rFont val="Calibri"/>
        <family val="2"/>
        <charset val="238"/>
      </rPr>
      <t xml:space="preserve"> Enterprise Europe Network for West Poland</t>
    </r>
  </si>
  <si>
    <r>
      <t>EUROfusion:</t>
    </r>
    <r>
      <rPr>
        <sz val="10"/>
        <color theme="1"/>
        <rFont val="Calibri"/>
        <family val="2"/>
        <charset val="238"/>
      </rPr>
      <t xml:space="preserve"> Implementation of activities described in the Roadmap to Fusion during Horizon Europe through a joint programme of the members of the EUROfusion consortium</t>
    </r>
  </si>
  <si>
    <t xml:space="preserve"> $40 000,00 </t>
  </si>
  <si>
    <t>5219-HEU-EURATOM/2022/2                         5251/HEU-EURATOM/2022/2        5464/EURATOM/2023/2                             5878/HE-EURATOM/2024/2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</si>
</sst>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"/>
    <numFmt numFmtId="165" formatCode="yyyy\-mm\-dd;@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38"/>
      <scheme val="minor"/>
    </font>
    <font>
      <b/>
      <sz val="10"/>
      <color theme="1"/>
      <name val="Calibri"/>
    </font>
    <font>
      <b/>
      <sz val="8"/>
      <color theme="1"/>
      <name val="Arial"/>
    </font>
    <font>
      <sz val="8"/>
      <name val="Arial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</cellXfs>
  <cellStyles count="2">
    <cellStyle name="Normalny" xfId="0" builtinId="0"/>
    <cellStyle name="Normalny 7" xfId="1" xr:uid="{53F2B1FB-AA2B-4EA9-B2A9-CBEB8D2B75F6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numFmt numFmtId="165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numFmt numFmtId="164" formatCode="#,##0.00\ [$zł-415]"/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numFmt numFmtId="165" formatCode="yyyy\-mm\-dd;@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rgb="FF00FFFF"/>
          <bgColor rgb="FF00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01FC1C-9D37-4031-BAFB-AD262B08C469}" name="Tabela1" displayName="Tabela1" ref="A1:K91" totalsRowShown="0" headerRowDxfId="10" dataDxfId="8" headerRowBorderDxfId="9" tableBorderDxfId="7">
  <autoFilter ref="A1:K91" xr:uid="{C001FC1C-9D37-4031-BAFB-AD262B08C469}"/>
  <sortState xmlns:xlrd2="http://schemas.microsoft.com/office/spreadsheetml/2017/richdata2" ref="A2:K2">
    <sortCondition ref="E2"/>
  </sortState>
  <tableColumns count="11">
    <tableColumn id="1" xr3:uid="{ED1F179E-B786-4E87-B554-CA53FECB59FC}" name="Numer projektu/umowy"/>
    <tableColumn id="2" xr3:uid="{BB2E6FD4-223E-4F75-824F-D202B1880876}" name="AKRONIM/Tytuł projektu"/>
    <tableColumn id="3" xr3:uid="{C5F9DABB-D439-4BEF-A196-359BD2A9440A}" name="Kierownik projektu"/>
    <tableColumn id="4" xr3:uid="{238B41F4-0978-4C6C-8ABE-65381B1F640B}" name="Jednostka realizująca"/>
    <tableColumn id="5" xr3:uid="{C50ED7D7-C8F4-40FB-89F0-83F4792AC390}" name="Data rozpoczęcia realizacji projektu" dataDxfId="0"/>
    <tableColumn id="6" xr3:uid="{635ADEA3-C7C6-4895-9C9C-7DB1CE6C83A2}" name="Data zakończenia realizacji projektu" dataDxfId="6"/>
    <tableColumn id="7" xr3:uid="{EF308FEC-A9E4-49A3-83C0-6F5664C09E05}" name="Instytucja finansująca" dataDxfId="5"/>
    <tableColumn id="8" xr3:uid="{040BD46E-1E99-4592-A2EE-E32B3DBF2F9D}" name="Nazwa programu" dataDxfId="4"/>
    <tableColumn id="9" xr3:uid="{1986DE94-2770-4546-87E0-668E06EEC2BF}" name=" Przyznane dofinansowanie_x000a_dla ZUT " dataDxfId="3"/>
    <tableColumn id="10" xr3:uid="{3AFFED1A-1BEF-459E-8760-BEC1552AA8A3}" name="Całkowita wartość projektu w ZUT" dataDxfId="2"/>
    <tableColumn id="11" xr3:uid="{96DC94D3-701E-44E7-AF55-933A7623D8AB}" name="Wartość projektu ogółem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8"/>
  <sheetViews>
    <sheetView tabSelected="1" zoomScaleNormal="100" workbookViewId="0">
      <pane ySplit="1" topLeftCell="A76" activePane="bottomLeft" state="frozen"/>
      <selection pane="bottomLeft" activeCell="F88" sqref="F88"/>
    </sheetView>
  </sheetViews>
  <sheetFormatPr defaultColWidth="14.42578125" defaultRowHeight="15.75" customHeight="1" x14ac:dyDescent="0.2"/>
  <cols>
    <col min="1" max="1" width="38.28515625" customWidth="1"/>
    <col min="2" max="2" width="58.42578125" customWidth="1"/>
    <col min="3" max="3" width="39.7109375" customWidth="1"/>
    <col min="4" max="4" width="28.28515625" customWidth="1"/>
    <col min="5" max="5" width="18.7109375" customWidth="1"/>
    <col min="6" max="6" width="19.28515625" customWidth="1"/>
    <col min="7" max="7" width="18.140625" customWidth="1"/>
    <col min="8" max="8" width="23.7109375" customWidth="1"/>
    <col min="9" max="9" width="18.85546875" customWidth="1"/>
    <col min="10" max="10" width="27.7109375" bestFit="1" customWidth="1"/>
    <col min="11" max="11" width="20.28515625" customWidth="1"/>
    <col min="12" max="14" width="14.85546875" bestFit="1" customWidth="1"/>
  </cols>
  <sheetData>
    <row r="1" spans="1:11" ht="33.75" x14ac:dyDescent="0.2">
      <c r="A1" s="12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21</v>
      </c>
      <c r="G1" s="13" t="s">
        <v>5</v>
      </c>
      <c r="H1" s="13" t="s">
        <v>6</v>
      </c>
      <c r="I1" s="1" t="s">
        <v>7</v>
      </c>
      <c r="J1" s="1" t="s">
        <v>8</v>
      </c>
      <c r="K1" s="2" t="s">
        <v>9</v>
      </c>
    </row>
    <row r="2" spans="1:11" ht="49.9" customHeight="1" x14ac:dyDescent="0.2">
      <c r="A2" s="7">
        <v>101207016</v>
      </c>
      <c r="B2" s="14" t="s">
        <v>295</v>
      </c>
      <c r="C2" s="9" t="s">
        <v>144</v>
      </c>
      <c r="D2" s="9" t="s">
        <v>29</v>
      </c>
      <c r="E2" s="11">
        <v>46266</v>
      </c>
      <c r="F2" s="17">
        <v>46996</v>
      </c>
      <c r="G2" s="7" t="s">
        <v>143</v>
      </c>
      <c r="H2" s="7" t="s">
        <v>145</v>
      </c>
      <c r="I2" s="18">
        <v>163166</v>
      </c>
      <c r="J2" s="4">
        <v>163166</v>
      </c>
      <c r="K2" s="5">
        <v>163166</v>
      </c>
    </row>
    <row r="3" spans="1:11" ht="42.75" customHeight="1" x14ac:dyDescent="0.2">
      <c r="A3" s="9">
        <v>101214903</v>
      </c>
      <c r="B3" s="14" t="s">
        <v>296</v>
      </c>
      <c r="C3" s="9" t="s">
        <v>140</v>
      </c>
      <c r="D3" s="9" t="s">
        <v>141</v>
      </c>
      <c r="E3" s="11">
        <v>45839</v>
      </c>
      <c r="F3" s="17">
        <v>47118</v>
      </c>
      <c r="G3" s="7" t="s">
        <v>143</v>
      </c>
      <c r="H3" s="7" t="s">
        <v>142</v>
      </c>
      <c r="I3" s="18">
        <v>553894.5</v>
      </c>
      <c r="J3" s="4">
        <v>923157.5</v>
      </c>
      <c r="K3" s="5">
        <v>5548270.25</v>
      </c>
    </row>
    <row r="4" spans="1:11" ht="61.5" customHeight="1" x14ac:dyDescent="0.2">
      <c r="A4" s="7" t="s">
        <v>146</v>
      </c>
      <c r="B4" s="8" t="s">
        <v>186</v>
      </c>
      <c r="C4" s="7" t="s">
        <v>187</v>
      </c>
      <c r="D4" s="9" t="s">
        <v>17</v>
      </c>
      <c r="E4" s="11">
        <v>45681</v>
      </c>
      <c r="F4" s="17">
        <v>46775</v>
      </c>
      <c r="G4" s="7" t="s">
        <v>11</v>
      </c>
      <c r="H4" s="7" t="s">
        <v>44</v>
      </c>
      <c r="I4" s="18">
        <v>210000</v>
      </c>
      <c r="J4" s="4">
        <v>210000</v>
      </c>
      <c r="K4" s="5">
        <v>210000</v>
      </c>
    </row>
    <row r="5" spans="1:11" ht="49.5" customHeight="1" x14ac:dyDescent="0.2">
      <c r="A5" s="7" t="s">
        <v>147</v>
      </c>
      <c r="B5" s="8" t="s">
        <v>188</v>
      </c>
      <c r="C5" s="7" t="s">
        <v>189</v>
      </c>
      <c r="D5" s="7" t="s">
        <v>12</v>
      </c>
      <c r="E5" s="11">
        <v>45681</v>
      </c>
      <c r="F5" s="17">
        <v>46775</v>
      </c>
      <c r="G5" s="7" t="s">
        <v>11</v>
      </c>
      <c r="H5" s="7" t="s">
        <v>44</v>
      </c>
      <c r="I5" s="18">
        <v>208498</v>
      </c>
      <c r="J5" s="4">
        <v>208498</v>
      </c>
      <c r="K5" s="5">
        <v>208498</v>
      </c>
    </row>
    <row r="6" spans="1:11" ht="52.5" customHeight="1" x14ac:dyDescent="0.2">
      <c r="A6" s="7" t="s">
        <v>148</v>
      </c>
      <c r="B6" s="8" t="s">
        <v>190</v>
      </c>
      <c r="C6" s="7" t="s">
        <v>80</v>
      </c>
      <c r="D6" s="7" t="s">
        <v>12</v>
      </c>
      <c r="E6" s="11">
        <v>45673</v>
      </c>
      <c r="F6" s="17">
        <v>46767</v>
      </c>
      <c r="G6" s="7" t="s">
        <v>11</v>
      </c>
      <c r="H6" s="7" t="s">
        <v>44</v>
      </c>
      <c r="I6" s="18">
        <v>209680</v>
      </c>
      <c r="J6" s="4">
        <v>209680</v>
      </c>
      <c r="K6" s="5">
        <v>209680</v>
      </c>
    </row>
    <row r="7" spans="1:11" ht="81.75" customHeight="1" x14ac:dyDescent="0.2">
      <c r="A7" s="9" t="s">
        <v>149</v>
      </c>
      <c r="B7" s="8" t="s">
        <v>291</v>
      </c>
      <c r="C7" s="9" t="s">
        <v>191</v>
      </c>
      <c r="D7" s="9" t="s">
        <v>17</v>
      </c>
      <c r="E7" s="11">
        <v>45672</v>
      </c>
      <c r="F7" s="17">
        <v>46022</v>
      </c>
      <c r="G7" s="7" t="s">
        <v>130</v>
      </c>
      <c r="H7" s="7" t="s">
        <v>259</v>
      </c>
      <c r="I7" s="18">
        <v>137760</v>
      </c>
      <c r="J7" s="4">
        <v>137760</v>
      </c>
      <c r="K7" s="5">
        <v>137760</v>
      </c>
    </row>
    <row r="8" spans="1:11" ht="47.25" customHeight="1" x14ac:dyDescent="0.2">
      <c r="A8" s="9" t="s">
        <v>150</v>
      </c>
      <c r="B8" s="8" t="s">
        <v>192</v>
      </c>
      <c r="C8" s="9" t="s">
        <v>193</v>
      </c>
      <c r="D8" s="9" t="s">
        <v>17</v>
      </c>
      <c r="E8" s="11">
        <v>45658</v>
      </c>
      <c r="F8" s="17">
        <v>46387</v>
      </c>
      <c r="G8" s="7" t="s">
        <v>260</v>
      </c>
      <c r="H8" s="7" t="s">
        <v>261</v>
      </c>
      <c r="I8" s="18">
        <v>28400</v>
      </c>
      <c r="J8" s="4">
        <v>28400</v>
      </c>
      <c r="K8" s="5">
        <v>28400</v>
      </c>
    </row>
    <row r="9" spans="1:11" ht="52.5" customHeight="1" x14ac:dyDescent="0.2">
      <c r="A9" s="9" t="s">
        <v>151</v>
      </c>
      <c r="B9" s="14" t="s">
        <v>297</v>
      </c>
      <c r="C9" s="9" t="s">
        <v>194</v>
      </c>
      <c r="D9" s="9" t="s">
        <v>17</v>
      </c>
      <c r="E9" s="11">
        <v>45653</v>
      </c>
      <c r="F9" s="17">
        <v>45742</v>
      </c>
      <c r="G9" s="7" t="s">
        <v>130</v>
      </c>
      <c r="H9" s="7" t="s">
        <v>262</v>
      </c>
      <c r="I9" s="18">
        <v>14950</v>
      </c>
      <c r="J9" s="4">
        <v>14950</v>
      </c>
      <c r="K9" s="5">
        <v>14950</v>
      </c>
    </row>
    <row r="10" spans="1:11" ht="45" customHeight="1" x14ac:dyDescent="0.2">
      <c r="A10" s="9" t="s">
        <v>152</v>
      </c>
      <c r="B10" s="14" t="s">
        <v>298</v>
      </c>
      <c r="C10" s="9" t="s">
        <v>194</v>
      </c>
      <c r="D10" s="9" t="s">
        <v>17</v>
      </c>
      <c r="E10" s="11">
        <v>45653</v>
      </c>
      <c r="F10" s="17">
        <v>45742</v>
      </c>
      <c r="G10" s="7" t="s">
        <v>130</v>
      </c>
      <c r="H10" s="7" t="s">
        <v>262</v>
      </c>
      <c r="I10" s="18">
        <v>29834</v>
      </c>
      <c r="J10" s="4">
        <v>29834</v>
      </c>
      <c r="K10" s="5">
        <v>29834</v>
      </c>
    </row>
    <row r="11" spans="1:11" ht="43.5" customHeight="1" x14ac:dyDescent="0.2">
      <c r="A11" s="9" t="s">
        <v>153</v>
      </c>
      <c r="B11" s="8" t="s">
        <v>195</v>
      </c>
      <c r="C11" s="9" t="s">
        <v>196</v>
      </c>
      <c r="D11" s="9" t="s">
        <v>29</v>
      </c>
      <c r="E11" s="11">
        <v>45636</v>
      </c>
      <c r="F11" s="17">
        <v>46000</v>
      </c>
      <c r="G11" s="7" t="s">
        <v>11</v>
      </c>
      <c r="H11" s="7" t="s">
        <v>56</v>
      </c>
      <c r="I11" s="18">
        <v>44550</v>
      </c>
      <c r="J11" s="4">
        <v>44550</v>
      </c>
      <c r="K11" s="5">
        <v>44550</v>
      </c>
    </row>
    <row r="12" spans="1:11" ht="52.5" customHeight="1" x14ac:dyDescent="0.2">
      <c r="A12" s="9" t="s">
        <v>154</v>
      </c>
      <c r="B12" s="8" t="s">
        <v>197</v>
      </c>
      <c r="C12" s="9" t="s">
        <v>198</v>
      </c>
      <c r="D12" s="9" t="s">
        <v>29</v>
      </c>
      <c r="E12" s="11">
        <v>45636</v>
      </c>
      <c r="F12" s="17">
        <v>46000</v>
      </c>
      <c r="G12" s="7" t="s">
        <v>11</v>
      </c>
      <c r="H12" s="7" t="s">
        <v>56</v>
      </c>
      <c r="I12" s="18">
        <v>39424</v>
      </c>
      <c r="J12" s="4">
        <v>39424</v>
      </c>
      <c r="K12" s="5">
        <v>39424</v>
      </c>
    </row>
    <row r="13" spans="1:11" ht="58.5" customHeight="1" x14ac:dyDescent="0.2">
      <c r="A13" s="9">
        <v>101147278</v>
      </c>
      <c r="B13" s="14" t="s">
        <v>299</v>
      </c>
      <c r="C13" s="9" t="s">
        <v>199</v>
      </c>
      <c r="D13" s="9" t="s">
        <v>13</v>
      </c>
      <c r="E13" s="11">
        <v>45627</v>
      </c>
      <c r="F13" s="17">
        <v>47907</v>
      </c>
      <c r="G13" s="7" t="s">
        <v>143</v>
      </c>
      <c r="H13" s="7" t="s">
        <v>263</v>
      </c>
      <c r="I13" s="18">
        <v>365097</v>
      </c>
      <c r="J13" s="4">
        <v>544922.11</v>
      </c>
      <c r="K13" s="5">
        <v>12841723.390000001</v>
      </c>
    </row>
    <row r="14" spans="1:11" ht="51" customHeight="1" x14ac:dyDescent="0.2">
      <c r="A14" s="9" t="s">
        <v>155</v>
      </c>
      <c r="B14" s="8" t="s">
        <v>200</v>
      </c>
      <c r="C14" s="9" t="s">
        <v>201</v>
      </c>
      <c r="D14" s="9" t="s">
        <v>253</v>
      </c>
      <c r="E14" s="11">
        <v>45614</v>
      </c>
      <c r="F14" s="17">
        <v>46258</v>
      </c>
      <c r="G14" s="7" t="s">
        <v>130</v>
      </c>
      <c r="H14" s="7" t="s">
        <v>264</v>
      </c>
      <c r="I14" s="18">
        <v>239524.03</v>
      </c>
      <c r="J14" s="4">
        <v>267188.90999999997</v>
      </c>
      <c r="K14" s="5">
        <v>267188.90999999997</v>
      </c>
    </row>
    <row r="15" spans="1:11" ht="48.75" customHeight="1" x14ac:dyDescent="0.2">
      <c r="A15" s="9">
        <v>101177157</v>
      </c>
      <c r="B15" s="14" t="s">
        <v>300</v>
      </c>
      <c r="C15" s="9" t="s">
        <v>202</v>
      </c>
      <c r="D15" s="9" t="s">
        <v>254</v>
      </c>
      <c r="E15" s="11">
        <v>45597</v>
      </c>
      <c r="F15" s="17">
        <v>47057</v>
      </c>
      <c r="G15" s="7" t="s">
        <v>143</v>
      </c>
      <c r="H15" s="7" t="s">
        <v>265</v>
      </c>
      <c r="I15" s="18">
        <v>1587140</v>
      </c>
      <c r="J15" s="4">
        <v>2000814</v>
      </c>
      <c r="K15" s="5">
        <v>14399998</v>
      </c>
    </row>
    <row r="16" spans="1:11" ht="45.75" customHeight="1" x14ac:dyDescent="0.2">
      <c r="A16" s="9" t="s">
        <v>137</v>
      </c>
      <c r="B16" s="8" t="s">
        <v>203</v>
      </c>
      <c r="C16" s="9" t="s">
        <v>138</v>
      </c>
      <c r="D16" s="9" t="s">
        <v>29</v>
      </c>
      <c r="E16" s="11">
        <v>45576</v>
      </c>
      <c r="F16" s="17">
        <v>45940</v>
      </c>
      <c r="G16" s="7" t="s">
        <v>11</v>
      </c>
      <c r="H16" s="7" t="s">
        <v>56</v>
      </c>
      <c r="I16" s="18">
        <v>27390</v>
      </c>
      <c r="J16" s="4">
        <v>27390</v>
      </c>
      <c r="K16" s="5">
        <v>27390</v>
      </c>
    </row>
    <row r="17" spans="1:11" ht="37.5" customHeight="1" x14ac:dyDescent="0.2">
      <c r="A17" s="9" t="s">
        <v>132</v>
      </c>
      <c r="B17" s="14" t="s">
        <v>301</v>
      </c>
      <c r="C17" s="9" t="s">
        <v>133</v>
      </c>
      <c r="D17" s="9" t="s">
        <v>17</v>
      </c>
      <c r="E17" s="11">
        <v>45566</v>
      </c>
      <c r="F17" s="17">
        <v>46295</v>
      </c>
      <c r="G17" s="7" t="s">
        <v>11</v>
      </c>
      <c r="H17" s="7" t="s">
        <v>134</v>
      </c>
      <c r="I17" s="18">
        <v>400000</v>
      </c>
      <c r="J17" s="4">
        <v>400000</v>
      </c>
      <c r="K17" s="5">
        <v>400000</v>
      </c>
    </row>
    <row r="18" spans="1:11" ht="56.25" customHeight="1" x14ac:dyDescent="0.2">
      <c r="A18" s="9" t="s">
        <v>156</v>
      </c>
      <c r="B18" s="8" t="s">
        <v>118</v>
      </c>
      <c r="C18" s="9" t="s">
        <v>115</v>
      </c>
      <c r="D18" s="9" t="s">
        <v>14</v>
      </c>
      <c r="E18" s="11">
        <v>45566</v>
      </c>
      <c r="F18" s="17">
        <v>46660</v>
      </c>
      <c r="G18" s="7" t="s">
        <v>11</v>
      </c>
      <c r="H18" s="7" t="s">
        <v>57</v>
      </c>
      <c r="I18" s="18">
        <v>998570</v>
      </c>
      <c r="J18" s="4">
        <v>998570</v>
      </c>
      <c r="K18" s="5">
        <v>1658370</v>
      </c>
    </row>
    <row r="19" spans="1:11" ht="59.25" customHeight="1" x14ac:dyDescent="0.2">
      <c r="A19" s="9" t="s">
        <v>157</v>
      </c>
      <c r="B19" s="8" t="s">
        <v>204</v>
      </c>
      <c r="C19" s="9" t="s">
        <v>205</v>
      </c>
      <c r="D19" s="9" t="s">
        <v>15</v>
      </c>
      <c r="E19" s="11">
        <v>45566</v>
      </c>
      <c r="F19" s="17">
        <v>47057</v>
      </c>
      <c r="G19" s="7" t="s">
        <v>130</v>
      </c>
      <c r="H19" s="7" t="s">
        <v>266</v>
      </c>
      <c r="I19" s="18">
        <v>387222.82</v>
      </c>
      <c r="J19" s="4">
        <v>387222.82</v>
      </c>
      <c r="K19" s="5">
        <v>387222.82</v>
      </c>
    </row>
    <row r="20" spans="1:11" ht="60" customHeight="1" x14ac:dyDescent="0.2">
      <c r="A20" s="9" t="s">
        <v>135</v>
      </c>
      <c r="B20" s="8" t="s">
        <v>136</v>
      </c>
      <c r="C20" s="9" t="s">
        <v>139</v>
      </c>
      <c r="D20" s="9" t="s">
        <v>14</v>
      </c>
      <c r="E20" s="11">
        <v>45541</v>
      </c>
      <c r="F20" s="17">
        <v>45905</v>
      </c>
      <c r="G20" s="7" t="s">
        <v>11</v>
      </c>
      <c r="H20" s="7" t="s">
        <v>56</v>
      </c>
      <c r="I20" s="18">
        <v>40768</v>
      </c>
      <c r="J20" s="4">
        <v>40769</v>
      </c>
      <c r="K20" s="5">
        <v>40768</v>
      </c>
    </row>
    <row r="21" spans="1:11" ht="45" customHeight="1" x14ac:dyDescent="0.2">
      <c r="A21" s="9" t="s">
        <v>158</v>
      </c>
      <c r="B21" s="14" t="s">
        <v>302</v>
      </c>
      <c r="C21" s="9" t="s">
        <v>206</v>
      </c>
      <c r="D21" s="9" t="s">
        <v>255</v>
      </c>
      <c r="E21" s="11">
        <v>45536</v>
      </c>
      <c r="F21" s="17">
        <v>46081</v>
      </c>
      <c r="G21" s="7" t="s">
        <v>267</v>
      </c>
      <c r="H21" s="7" t="s">
        <v>268</v>
      </c>
      <c r="I21" s="18">
        <v>46872</v>
      </c>
      <c r="J21" s="4">
        <v>56246.400000000001</v>
      </c>
      <c r="K21" s="5">
        <v>159969.60000000001</v>
      </c>
    </row>
    <row r="22" spans="1:11" ht="43.5" customHeight="1" x14ac:dyDescent="0.2">
      <c r="A22" s="9" t="s">
        <v>159</v>
      </c>
      <c r="B22" s="14" t="s">
        <v>303</v>
      </c>
      <c r="C22" s="9" t="s">
        <v>207</v>
      </c>
      <c r="D22" s="9" t="s">
        <v>20</v>
      </c>
      <c r="E22" s="11">
        <v>45536</v>
      </c>
      <c r="F22" s="17">
        <v>46630</v>
      </c>
      <c r="G22" s="7" t="s">
        <v>269</v>
      </c>
      <c r="H22" s="7" t="s">
        <v>270</v>
      </c>
      <c r="I22" s="18">
        <v>207551.48</v>
      </c>
      <c r="J22" s="4">
        <v>259439.35999999999</v>
      </c>
      <c r="K22" s="5">
        <v>2410714.44</v>
      </c>
    </row>
    <row r="23" spans="1:11" ht="47.25" customHeight="1" x14ac:dyDescent="0.2">
      <c r="A23" s="9" t="s">
        <v>160</v>
      </c>
      <c r="B23" s="14" t="s">
        <v>304</v>
      </c>
      <c r="C23" s="7" t="s">
        <v>208</v>
      </c>
      <c r="D23" s="9" t="s">
        <v>18</v>
      </c>
      <c r="E23" s="11">
        <v>45536</v>
      </c>
      <c r="F23" s="17">
        <v>47361</v>
      </c>
      <c r="G23" s="7" t="s">
        <v>271</v>
      </c>
      <c r="H23" s="7" t="s">
        <v>272</v>
      </c>
      <c r="I23" s="18">
        <v>12036354.41</v>
      </c>
      <c r="J23" s="4">
        <v>12036354.41</v>
      </c>
      <c r="K23" s="5">
        <v>23910692.960000001</v>
      </c>
    </row>
    <row r="24" spans="1:11" ht="38.25" customHeight="1" x14ac:dyDescent="0.2">
      <c r="A24" s="9" t="s">
        <v>119</v>
      </c>
      <c r="B24" s="8" t="s">
        <v>120</v>
      </c>
      <c r="C24" s="9" t="s">
        <v>121</v>
      </c>
      <c r="D24" s="9" t="s">
        <v>29</v>
      </c>
      <c r="E24" s="11">
        <v>45530</v>
      </c>
      <c r="F24" s="17">
        <v>46624</v>
      </c>
      <c r="G24" s="7" t="s">
        <v>11</v>
      </c>
      <c r="H24" s="7" t="s">
        <v>57</v>
      </c>
      <c r="I24" s="18">
        <v>365420</v>
      </c>
      <c r="J24" s="4">
        <v>365420</v>
      </c>
      <c r="K24" s="5">
        <v>365420</v>
      </c>
    </row>
    <row r="25" spans="1:11" ht="42.75" customHeight="1" x14ac:dyDescent="0.2">
      <c r="A25" s="9" t="s">
        <v>161</v>
      </c>
      <c r="B25" s="8" t="s">
        <v>122</v>
      </c>
      <c r="C25" s="9" t="s">
        <v>123</v>
      </c>
      <c r="D25" s="9" t="s">
        <v>15</v>
      </c>
      <c r="E25" s="11">
        <v>45530</v>
      </c>
      <c r="F25" s="17">
        <v>46624</v>
      </c>
      <c r="G25" s="7" t="s">
        <v>11</v>
      </c>
      <c r="H25" s="7" t="s">
        <v>57</v>
      </c>
      <c r="I25" s="18">
        <v>1085100</v>
      </c>
      <c r="J25" s="4">
        <v>1085100</v>
      </c>
      <c r="K25" s="5">
        <v>1085100</v>
      </c>
    </row>
    <row r="26" spans="1:11" ht="52.5" customHeight="1" x14ac:dyDescent="0.2">
      <c r="A26" s="9" t="s">
        <v>116</v>
      </c>
      <c r="B26" s="8" t="s">
        <v>117</v>
      </c>
      <c r="C26" s="9" t="s">
        <v>209</v>
      </c>
      <c r="D26" s="9" t="s">
        <v>15</v>
      </c>
      <c r="E26" s="11">
        <v>45499</v>
      </c>
      <c r="F26" s="17">
        <v>46593</v>
      </c>
      <c r="G26" s="7" t="s">
        <v>11</v>
      </c>
      <c r="H26" s="7" t="s">
        <v>43</v>
      </c>
      <c r="I26" s="18">
        <v>1528398</v>
      </c>
      <c r="J26" s="4">
        <v>1528398</v>
      </c>
      <c r="K26" s="5">
        <v>2372028</v>
      </c>
    </row>
    <row r="27" spans="1:11" ht="42" customHeight="1" x14ac:dyDescent="0.2">
      <c r="A27" s="9" t="s">
        <v>128</v>
      </c>
      <c r="B27" s="8" t="s">
        <v>129</v>
      </c>
      <c r="C27" s="9" t="s">
        <v>210</v>
      </c>
      <c r="D27" s="9" t="s">
        <v>12</v>
      </c>
      <c r="E27" s="11">
        <v>45497</v>
      </c>
      <c r="F27" s="17">
        <v>46957</v>
      </c>
      <c r="G27" s="7" t="s">
        <v>11</v>
      </c>
      <c r="H27" s="7" t="s">
        <v>43</v>
      </c>
      <c r="I27" s="18">
        <v>1159122</v>
      </c>
      <c r="J27" s="4">
        <v>1159122</v>
      </c>
      <c r="K27" s="5">
        <v>2555412</v>
      </c>
    </row>
    <row r="28" spans="1:11" ht="33.75" customHeight="1" x14ac:dyDescent="0.2">
      <c r="A28" s="9" t="s">
        <v>162</v>
      </c>
      <c r="B28" s="8" t="s">
        <v>112</v>
      </c>
      <c r="C28" s="7" t="s">
        <v>211</v>
      </c>
      <c r="D28" s="9" t="s">
        <v>17</v>
      </c>
      <c r="E28" s="11">
        <v>45474</v>
      </c>
      <c r="F28" s="17">
        <v>45838</v>
      </c>
      <c r="G28" s="7" t="s">
        <v>130</v>
      </c>
      <c r="H28" s="7" t="s">
        <v>131</v>
      </c>
      <c r="I28" s="18">
        <v>58250</v>
      </c>
      <c r="J28" s="4">
        <v>58250</v>
      </c>
      <c r="K28" s="5">
        <v>58250</v>
      </c>
    </row>
    <row r="29" spans="1:11" ht="39.75" customHeight="1" x14ac:dyDescent="0.2">
      <c r="A29" s="9" t="s">
        <v>163</v>
      </c>
      <c r="B29" s="14" t="s">
        <v>305</v>
      </c>
      <c r="C29" s="9" t="s">
        <v>97</v>
      </c>
      <c r="D29" s="9" t="s">
        <v>12</v>
      </c>
      <c r="E29" s="11">
        <v>45474</v>
      </c>
      <c r="F29" s="17">
        <v>46387</v>
      </c>
      <c r="G29" s="7" t="s">
        <v>273</v>
      </c>
      <c r="H29" s="7" t="s">
        <v>274</v>
      </c>
      <c r="I29" s="18">
        <v>1186280.42</v>
      </c>
      <c r="J29" s="4">
        <v>1264236.19</v>
      </c>
      <c r="K29" s="5">
        <v>4090200.91</v>
      </c>
    </row>
    <row r="30" spans="1:11" ht="47.25" customHeight="1" x14ac:dyDescent="0.2">
      <c r="A30" s="9" t="s">
        <v>124</v>
      </c>
      <c r="B30" s="8" t="s">
        <v>125</v>
      </c>
      <c r="C30" s="9" t="s">
        <v>212</v>
      </c>
      <c r="D30" s="9" t="s">
        <v>12</v>
      </c>
      <c r="E30" s="11">
        <v>45446</v>
      </c>
      <c r="F30" s="17">
        <v>46540</v>
      </c>
      <c r="G30" s="7" t="s">
        <v>11</v>
      </c>
      <c r="H30" s="7" t="s">
        <v>43</v>
      </c>
      <c r="I30" s="18">
        <v>1522560</v>
      </c>
      <c r="J30" s="4">
        <v>1522560</v>
      </c>
      <c r="K30" s="5">
        <v>1779980</v>
      </c>
    </row>
    <row r="31" spans="1:11" ht="45.75" customHeight="1" x14ac:dyDescent="0.2">
      <c r="A31" s="9" t="s">
        <v>126</v>
      </c>
      <c r="B31" s="14" t="s">
        <v>306</v>
      </c>
      <c r="C31" s="9" t="s">
        <v>127</v>
      </c>
      <c r="D31" s="9" t="s">
        <v>18</v>
      </c>
      <c r="E31" s="11">
        <v>45444</v>
      </c>
      <c r="F31" s="17">
        <v>46538</v>
      </c>
      <c r="G31" s="7" t="s">
        <v>16</v>
      </c>
      <c r="H31" s="7" t="s">
        <v>111</v>
      </c>
      <c r="I31" s="18">
        <v>957500</v>
      </c>
      <c r="J31" s="4">
        <v>957500</v>
      </c>
      <c r="K31" s="5">
        <v>957500</v>
      </c>
    </row>
    <row r="32" spans="1:11" ht="46.5" customHeight="1" x14ac:dyDescent="0.2">
      <c r="A32" s="9" t="s">
        <v>113</v>
      </c>
      <c r="B32" s="8" t="s">
        <v>114</v>
      </c>
      <c r="C32" s="9" t="s">
        <v>115</v>
      </c>
      <c r="D32" s="9" t="s">
        <v>14</v>
      </c>
      <c r="E32" s="11">
        <v>45433</v>
      </c>
      <c r="F32" s="17">
        <v>45797</v>
      </c>
      <c r="G32" s="7" t="s">
        <v>130</v>
      </c>
      <c r="H32" s="7" t="s">
        <v>131</v>
      </c>
      <c r="I32" s="18">
        <v>52300</v>
      </c>
      <c r="J32" s="4">
        <v>52300</v>
      </c>
      <c r="K32" s="5">
        <v>52300</v>
      </c>
    </row>
    <row r="33" spans="1:11" ht="39.75" customHeight="1" x14ac:dyDescent="0.2">
      <c r="A33" s="9" t="s">
        <v>164</v>
      </c>
      <c r="B33" s="8" t="s">
        <v>213</v>
      </c>
      <c r="C33" s="9" t="s">
        <v>214</v>
      </c>
      <c r="D33" s="9" t="s">
        <v>29</v>
      </c>
      <c r="E33" s="11">
        <v>45413</v>
      </c>
      <c r="F33" s="17">
        <v>46507</v>
      </c>
      <c r="G33" s="7" t="s">
        <v>267</v>
      </c>
      <c r="H33" s="7" t="s">
        <v>268</v>
      </c>
      <c r="I33" s="18">
        <v>154005</v>
      </c>
      <c r="J33" s="4">
        <v>184806</v>
      </c>
      <c r="K33" s="5">
        <v>1494954.38</v>
      </c>
    </row>
    <row r="34" spans="1:11" ht="42.75" customHeight="1" x14ac:dyDescent="0.2">
      <c r="A34" s="9" t="s">
        <v>165</v>
      </c>
      <c r="B34" s="8" t="s">
        <v>215</v>
      </c>
      <c r="C34" s="9" t="s">
        <v>216</v>
      </c>
      <c r="D34" s="9" t="s">
        <v>256</v>
      </c>
      <c r="E34" s="11">
        <v>45387</v>
      </c>
      <c r="F34" s="17">
        <v>47483</v>
      </c>
      <c r="G34" s="7" t="s">
        <v>275</v>
      </c>
      <c r="H34" s="7" t="s">
        <v>276</v>
      </c>
      <c r="I34" s="18">
        <v>43079169.850000001</v>
      </c>
      <c r="J34" s="4">
        <v>62033366.380000003</v>
      </c>
      <c r="K34" s="5">
        <v>62033366.380000003</v>
      </c>
    </row>
    <row r="35" spans="1:11" ht="40.5" customHeight="1" x14ac:dyDescent="0.2">
      <c r="A35" s="9" t="s">
        <v>166</v>
      </c>
      <c r="B35" s="14" t="s">
        <v>307</v>
      </c>
      <c r="C35" s="9" t="s">
        <v>217</v>
      </c>
      <c r="D35" s="9" t="s">
        <v>20</v>
      </c>
      <c r="E35" s="11">
        <v>45383</v>
      </c>
      <c r="F35" s="17">
        <v>46477</v>
      </c>
      <c r="G35" s="7" t="s">
        <v>269</v>
      </c>
      <c r="H35" s="7" t="s">
        <v>270</v>
      </c>
      <c r="I35" s="18">
        <v>175385.60000000001</v>
      </c>
      <c r="J35" s="4">
        <v>219229</v>
      </c>
      <c r="K35" s="5">
        <v>966447.6</v>
      </c>
    </row>
    <row r="36" spans="1:11" ht="61.5" customHeight="1" x14ac:dyDescent="0.2">
      <c r="A36" s="7" t="s">
        <v>109</v>
      </c>
      <c r="B36" s="14" t="s">
        <v>308</v>
      </c>
      <c r="C36" s="9" t="s">
        <v>110</v>
      </c>
      <c r="D36" s="9" t="s">
        <v>18</v>
      </c>
      <c r="E36" s="11">
        <v>45383</v>
      </c>
      <c r="F36" s="17">
        <v>46477</v>
      </c>
      <c r="G36" s="7" t="s">
        <v>16</v>
      </c>
      <c r="H36" s="7" t="s">
        <v>111</v>
      </c>
      <c r="I36" s="18">
        <v>957500</v>
      </c>
      <c r="J36" s="4">
        <v>957500</v>
      </c>
      <c r="K36" s="5">
        <v>957500</v>
      </c>
    </row>
    <row r="37" spans="1:11" ht="46.5" customHeight="1" x14ac:dyDescent="0.2">
      <c r="A37" s="9" t="s">
        <v>101</v>
      </c>
      <c r="B37" s="14" t="s">
        <v>309</v>
      </c>
      <c r="C37" s="9" t="s">
        <v>102</v>
      </c>
      <c r="D37" s="9" t="s">
        <v>12</v>
      </c>
      <c r="E37" s="11">
        <v>45383</v>
      </c>
      <c r="F37" s="17">
        <v>46478</v>
      </c>
      <c r="G37" s="7" t="s">
        <v>16</v>
      </c>
      <c r="H37" s="7" t="s">
        <v>106</v>
      </c>
      <c r="I37" s="18">
        <v>1249325</v>
      </c>
      <c r="J37" s="4">
        <v>1249325</v>
      </c>
      <c r="K37" s="5">
        <v>1249325</v>
      </c>
    </row>
    <row r="38" spans="1:11" ht="15.75" customHeight="1" x14ac:dyDescent="0.2">
      <c r="A38" s="9" t="s">
        <v>167</v>
      </c>
      <c r="B38" s="8" t="s">
        <v>218</v>
      </c>
      <c r="C38" s="9" t="s">
        <v>219</v>
      </c>
      <c r="D38" s="9" t="s">
        <v>29</v>
      </c>
      <c r="E38" s="11">
        <v>45356</v>
      </c>
      <c r="F38" s="17">
        <v>46081</v>
      </c>
      <c r="G38" s="7" t="s">
        <v>277</v>
      </c>
      <c r="H38" s="7"/>
      <c r="I38" s="18" t="s">
        <v>325</v>
      </c>
      <c r="J38" s="4" t="s">
        <v>325</v>
      </c>
      <c r="K38" s="5" t="s">
        <v>325</v>
      </c>
    </row>
    <row r="39" spans="1:11" ht="44.25" customHeight="1" x14ac:dyDescent="0.2">
      <c r="A39" s="9" t="s">
        <v>91</v>
      </c>
      <c r="B39" s="8" t="s">
        <v>92</v>
      </c>
      <c r="C39" s="9" t="s">
        <v>212</v>
      </c>
      <c r="D39" s="9" t="s">
        <v>12</v>
      </c>
      <c r="E39" s="11">
        <v>45352</v>
      </c>
      <c r="F39" s="17">
        <v>46812</v>
      </c>
      <c r="G39" s="7" t="s">
        <v>11</v>
      </c>
      <c r="H39" s="7" t="s">
        <v>71</v>
      </c>
      <c r="I39" s="18">
        <v>668550</v>
      </c>
      <c r="J39" s="4">
        <v>668550</v>
      </c>
      <c r="K39" s="5">
        <v>668550</v>
      </c>
    </row>
    <row r="40" spans="1:11" ht="42" customHeight="1" x14ac:dyDescent="0.2">
      <c r="A40" s="9" t="s">
        <v>103</v>
      </c>
      <c r="B40" s="8" t="s">
        <v>104</v>
      </c>
      <c r="C40" s="7" t="s">
        <v>105</v>
      </c>
      <c r="D40" s="9" t="s">
        <v>13</v>
      </c>
      <c r="E40" s="11">
        <v>45337</v>
      </c>
      <c r="F40" s="17">
        <v>46432</v>
      </c>
      <c r="G40" s="7" t="s">
        <v>130</v>
      </c>
      <c r="H40" s="7" t="s">
        <v>107</v>
      </c>
      <c r="I40" s="18">
        <v>1735800</v>
      </c>
      <c r="J40" s="4">
        <v>1735800</v>
      </c>
      <c r="K40" s="5">
        <v>1735800</v>
      </c>
    </row>
    <row r="41" spans="1:11" ht="51" customHeight="1" x14ac:dyDescent="0.2">
      <c r="A41" s="9" t="s">
        <v>95</v>
      </c>
      <c r="B41" s="8" t="s">
        <v>96</v>
      </c>
      <c r="C41" s="9" t="s">
        <v>97</v>
      </c>
      <c r="D41" s="9" t="s">
        <v>12</v>
      </c>
      <c r="E41" s="11">
        <v>45323</v>
      </c>
      <c r="F41" s="17">
        <v>46418</v>
      </c>
      <c r="G41" s="7" t="s">
        <v>11</v>
      </c>
      <c r="H41" s="7" t="s">
        <v>43</v>
      </c>
      <c r="I41" s="18">
        <v>1884229</v>
      </c>
      <c r="J41" s="4">
        <v>1884229</v>
      </c>
      <c r="K41" s="5">
        <v>2237541</v>
      </c>
    </row>
    <row r="42" spans="1:11" ht="51.75" customHeight="1" x14ac:dyDescent="0.2">
      <c r="A42" s="9" t="s">
        <v>93</v>
      </c>
      <c r="B42" s="8" t="s">
        <v>94</v>
      </c>
      <c r="C42" s="9" t="s">
        <v>108</v>
      </c>
      <c r="D42" s="9" t="s">
        <v>12</v>
      </c>
      <c r="E42" s="11">
        <v>45314</v>
      </c>
      <c r="F42" s="17">
        <v>46044</v>
      </c>
      <c r="G42" s="7" t="s">
        <v>11</v>
      </c>
      <c r="H42" s="7" t="s">
        <v>44</v>
      </c>
      <c r="I42" s="18">
        <v>68320</v>
      </c>
      <c r="J42" s="4">
        <v>68320</v>
      </c>
      <c r="K42" s="5">
        <v>68320</v>
      </c>
    </row>
    <row r="43" spans="1:11" ht="38.25" customHeight="1" x14ac:dyDescent="0.2">
      <c r="A43" s="9" t="s">
        <v>98</v>
      </c>
      <c r="B43" s="8" t="s">
        <v>99</v>
      </c>
      <c r="C43" s="9" t="s">
        <v>100</v>
      </c>
      <c r="D43" s="9" t="s">
        <v>12</v>
      </c>
      <c r="E43" s="11">
        <v>45308</v>
      </c>
      <c r="F43" s="17">
        <v>46038</v>
      </c>
      <c r="G43" s="7" t="s">
        <v>11</v>
      </c>
      <c r="H43" s="7" t="s">
        <v>44</v>
      </c>
      <c r="I43" s="18">
        <v>139145</v>
      </c>
      <c r="J43" s="4">
        <v>139145</v>
      </c>
      <c r="K43" s="5">
        <v>139145</v>
      </c>
    </row>
    <row r="44" spans="1:11" ht="53.25" customHeight="1" x14ac:dyDescent="0.2">
      <c r="A44" s="9" t="s">
        <v>168</v>
      </c>
      <c r="B44" s="14" t="s">
        <v>310</v>
      </c>
      <c r="C44" s="9" t="s">
        <v>97</v>
      </c>
      <c r="D44" s="9" t="s">
        <v>12</v>
      </c>
      <c r="E44" s="11">
        <v>45292</v>
      </c>
      <c r="F44" s="17">
        <v>46752</v>
      </c>
      <c r="G44" s="7" t="s">
        <v>66</v>
      </c>
      <c r="H44" s="7" t="s">
        <v>278</v>
      </c>
      <c r="I44" s="18">
        <v>4500000</v>
      </c>
      <c r="J44" s="4">
        <v>4500000</v>
      </c>
      <c r="K44" s="5">
        <v>4500000</v>
      </c>
    </row>
    <row r="45" spans="1:11" ht="48" customHeight="1" x14ac:dyDescent="0.2">
      <c r="A45" s="9" t="s">
        <v>169</v>
      </c>
      <c r="B45" s="14" t="s">
        <v>311</v>
      </c>
      <c r="C45" s="7" t="s">
        <v>220</v>
      </c>
      <c r="D45" s="9" t="s">
        <v>17</v>
      </c>
      <c r="E45" s="11">
        <v>45281</v>
      </c>
      <c r="F45" s="17">
        <v>46376</v>
      </c>
      <c r="G45" s="7" t="s">
        <v>11</v>
      </c>
      <c r="H45" s="7" t="s">
        <v>64</v>
      </c>
      <c r="I45" s="18">
        <v>2282080</v>
      </c>
      <c r="J45" s="4">
        <v>2282080</v>
      </c>
      <c r="K45" s="5">
        <v>2282080</v>
      </c>
    </row>
    <row r="46" spans="1:11" ht="54" customHeight="1" x14ac:dyDescent="0.2">
      <c r="A46" s="9" t="s">
        <v>170</v>
      </c>
      <c r="B46" s="8" t="s">
        <v>221</v>
      </c>
      <c r="C46" s="9" t="s">
        <v>222</v>
      </c>
      <c r="D46" s="9" t="s">
        <v>10</v>
      </c>
      <c r="E46" s="11">
        <v>45275</v>
      </c>
      <c r="F46" s="17">
        <v>45777</v>
      </c>
      <c r="G46" s="7" t="s">
        <v>271</v>
      </c>
      <c r="H46" s="7" t="s">
        <v>279</v>
      </c>
      <c r="I46" s="18">
        <v>1700636.2</v>
      </c>
      <c r="J46" s="4">
        <v>1851466.6</v>
      </c>
      <c r="K46" s="5">
        <v>2652578.2200000002</v>
      </c>
    </row>
    <row r="47" spans="1:11" ht="39.75" customHeight="1" x14ac:dyDescent="0.2">
      <c r="A47" s="9" t="s">
        <v>86</v>
      </c>
      <c r="B47" s="8" t="s">
        <v>87</v>
      </c>
      <c r="C47" s="7" t="s">
        <v>88</v>
      </c>
      <c r="D47" s="9" t="s">
        <v>29</v>
      </c>
      <c r="E47" s="11">
        <v>45258</v>
      </c>
      <c r="F47" s="17">
        <v>45804</v>
      </c>
      <c r="G47" s="7" t="s">
        <v>11</v>
      </c>
      <c r="H47" s="7" t="s">
        <v>56</v>
      </c>
      <c r="I47" s="18">
        <v>39037</v>
      </c>
      <c r="J47" s="4">
        <v>39037</v>
      </c>
      <c r="K47" s="5">
        <v>39037</v>
      </c>
    </row>
    <row r="48" spans="1:11" ht="52.5" customHeight="1" x14ac:dyDescent="0.2">
      <c r="A48" s="9" t="s">
        <v>89</v>
      </c>
      <c r="B48" s="8" t="s">
        <v>90</v>
      </c>
      <c r="C48" s="9" t="s">
        <v>223</v>
      </c>
      <c r="D48" s="9" t="s">
        <v>14</v>
      </c>
      <c r="E48" s="11">
        <v>45258</v>
      </c>
      <c r="F48" s="17">
        <v>46169</v>
      </c>
      <c r="G48" s="7" t="s">
        <v>11</v>
      </c>
      <c r="H48" s="7" t="s">
        <v>56</v>
      </c>
      <c r="I48" s="18">
        <v>47300</v>
      </c>
      <c r="J48" s="4">
        <v>47300</v>
      </c>
      <c r="K48" s="5">
        <v>47300</v>
      </c>
    </row>
    <row r="49" spans="1:11" ht="45" customHeight="1" x14ac:dyDescent="0.2">
      <c r="A49" s="9" t="s">
        <v>171</v>
      </c>
      <c r="B49" s="8" t="s">
        <v>72</v>
      </c>
      <c r="C49" s="9" t="s">
        <v>73</v>
      </c>
      <c r="D49" s="9" t="s">
        <v>12</v>
      </c>
      <c r="E49" s="11">
        <v>45200</v>
      </c>
      <c r="F49" s="17">
        <v>46660</v>
      </c>
      <c r="G49" s="7" t="s">
        <v>11</v>
      </c>
      <c r="H49" s="7" t="s">
        <v>71</v>
      </c>
      <c r="I49" s="18">
        <v>554700</v>
      </c>
      <c r="J49" s="4">
        <v>554700</v>
      </c>
      <c r="K49" s="5">
        <v>554700</v>
      </c>
    </row>
    <row r="50" spans="1:11" ht="41.25" customHeight="1" x14ac:dyDescent="0.2">
      <c r="A50" s="9" t="s">
        <v>172</v>
      </c>
      <c r="B50" s="8" t="s">
        <v>224</v>
      </c>
      <c r="C50" s="9" t="s">
        <v>225</v>
      </c>
      <c r="D50" s="9" t="s">
        <v>15</v>
      </c>
      <c r="E50" s="11">
        <v>45200</v>
      </c>
      <c r="F50" s="17">
        <v>46691</v>
      </c>
      <c r="G50" s="7" t="s">
        <v>66</v>
      </c>
      <c r="H50" s="7" t="s">
        <v>266</v>
      </c>
      <c r="I50" s="18">
        <v>316799.84000000003</v>
      </c>
      <c r="J50" s="4">
        <v>316799.84000000003</v>
      </c>
      <c r="K50" s="5">
        <v>316799.84000000003</v>
      </c>
    </row>
    <row r="51" spans="1:11" ht="48" customHeight="1" x14ac:dyDescent="0.2">
      <c r="A51" s="9" t="s">
        <v>173</v>
      </c>
      <c r="B51" s="8" t="s">
        <v>226</v>
      </c>
      <c r="C51" s="9" t="s">
        <v>227</v>
      </c>
      <c r="D51" s="9" t="s">
        <v>15</v>
      </c>
      <c r="E51" s="11">
        <v>45200</v>
      </c>
      <c r="F51" s="17">
        <v>46691</v>
      </c>
      <c r="G51" s="7" t="s">
        <v>66</v>
      </c>
      <c r="H51" s="7" t="s">
        <v>266</v>
      </c>
      <c r="I51" s="18">
        <v>316799.84000000003</v>
      </c>
      <c r="J51" s="4">
        <v>316799.84000000003</v>
      </c>
      <c r="K51" s="5">
        <v>316799.84000000003</v>
      </c>
    </row>
    <row r="52" spans="1:11" ht="39" customHeight="1" x14ac:dyDescent="0.2">
      <c r="A52" s="9" t="s">
        <v>292</v>
      </c>
      <c r="B52" s="8" t="s">
        <v>81</v>
      </c>
      <c r="C52" s="9" t="s">
        <v>82</v>
      </c>
      <c r="D52" s="9" t="s">
        <v>12</v>
      </c>
      <c r="E52" s="11">
        <v>45170</v>
      </c>
      <c r="F52" s="17">
        <v>46265</v>
      </c>
      <c r="G52" s="7" t="s">
        <v>11</v>
      </c>
      <c r="H52" s="7" t="s">
        <v>57</v>
      </c>
      <c r="I52" s="18">
        <v>1368840</v>
      </c>
      <c r="J52" s="4">
        <v>1368840</v>
      </c>
      <c r="K52" s="5">
        <v>1368840</v>
      </c>
    </row>
    <row r="53" spans="1:11" ht="54.75" customHeight="1" x14ac:dyDescent="0.2">
      <c r="A53" s="9" t="s">
        <v>174</v>
      </c>
      <c r="B53" s="14" t="s">
        <v>312</v>
      </c>
      <c r="C53" s="9" t="s">
        <v>85</v>
      </c>
      <c r="D53" s="9" t="s">
        <v>29</v>
      </c>
      <c r="E53" s="11">
        <v>45170</v>
      </c>
      <c r="F53" s="17">
        <v>46266</v>
      </c>
      <c r="G53" s="7" t="s">
        <v>16</v>
      </c>
      <c r="H53" s="7" t="s">
        <v>106</v>
      </c>
      <c r="I53" s="18">
        <v>1500000</v>
      </c>
      <c r="J53" s="4">
        <v>1500000</v>
      </c>
      <c r="K53" s="5">
        <v>1500000</v>
      </c>
    </row>
    <row r="54" spans="1:11" ht="47.25" customHeight="1" x14ac:dyDescent="0.2">
      <c r="A54" s="9" t="s">
        <v>175</v>
      </c>
      <c r="B54" s="8" t="s">
        <v>228</v>
      </c>
      <c r="C54" s="7" t="s">
        <v>229</v>
      </c>
      <c r="D54" s="9" t="s">
        <v>10</v>
      </c>
      <c r="E54" s="11">
        <v>45096</v>
      </c>
      <c r="F54" s="17">
        <v>47410</v>
      </c>
      <c r="G54" s="7" t="s">
        <v>16</v>
      </c>
      <c r="H54" s="7" t="s">
        <v>280</v>
      </c>
      <c r="I54" s="18">
        <v>2023602</v>
      </c>
      <c r="J54" s="4">
        <v>2023602</v>
      </c>
      <c r="K54" s="5">
        <v>98777758.5</v>
      </c>
    </row>
    <row r="55" spans="1:11" ht="59.25" customHeight="1" x14ac:dyDescent="0.2">
      <c r="A55" s="9" t="s">
        <v>62</v>
      </c>
      <c r="B55" s="14" t="s">
        <v>313</v>
      </c>
      <c r="C55" s="9" t="s">
        <v>63</v>
      </c>
      <c r="D55" s="9" t="s">
        <v>14</v>
      </c>
      <c r="E55" s="11">
        <v>45092</v>
      </c>
      <c r="F55" s="17">
        <v>46552</v>
      </c>
      <c r="G55" s="7" t="s">
        <v>11</v>
      </c>
      <c r="H55" s="7" t="s">
        <v>64</v>
      </c>
      <c r="I55" s="18">
        <v>492610</v>
      </c>
      <c r="J55" s="4">
        <v>492610</v>
      </c>
      <c r="K55" s="5">
        <v>3365013</v>
      </c>
    </row>
    <row r="56" spans="1:11" ht="52.5" customHeight="1" x14ac:dyDescent="0.2">
      <c r="A56" s="9" t="s">
        <v>83</v>
      </c>
      <c r="B56" s="8" t="s">
        <v>84</v>
      </c>
      <c r="C56" s="9" t="s">
        <v>65</v>
      </c>
      <c r="D56" s="9" t="s">
        <v>17</v>
      </c>
      <c r="E56" s="11">
        <v>45083</v>
      </c>
      <c r="F56" s="17">
        <v>46543</v>
      </c>
      <c r="G56" s="7" t="s">
        <v>66</v>
      </c>
      <c r="H56" s="7" t="s">
        <v>76</v>
      </c>
      <c r="I56" s="18">
        <v>228800</v>
      </c>
      <c r="J56" s="4">
        <v>228800</v>
      </c>
      <c r="K56" s="5">
        <v>228800</v>
      </c>
    </row>
    <row r="57" spans="1:11" ht="26.25" customHeight="1" x14ac:dyDescent="0.2">
      <c r="A57" s="9">
        <v>101083764</v>
      </c>
      <c r="B57" s="8" t="s">
        <v>230</v>
      </c>
      <c r="C57" s="9" t="s">
        <v>231</v>
      </c>
      <c r="D57" s="9" t="s">
        <v>257</v>
      </c>
      <c r="E57" s="11">
        <v>45078</v>
      </c>
      <c r="F57" s="17">
        <v>46173</v>
      </c>
      <c r="G57" s="7" t="s">
        <v>143</v>
      </c>
      <c r="H57" s="7" t="s">
        <v>281</v>
      </c>
      <c r="I57" s="18">
        <v>124642.16</v>
      </c>
      <c r="J57" s="4">
        <v>249284.32</v>
      </c>
      <c r="K57" s="5">
        <v>3933986</v>
      </c>
    </row>
    <row r="58" spans="1:11" ht="27" customHeight="1" x14ac:dyDescent="0.2">
      <c r="A58" s="9" t="s">
        <v>176</v>
      </c>
      <c r="B58" s="8" t="s">
        <v>230</v>
      </c>
      <c r="C58" s="9" t="s">
        <v>231</v>
      </c>
      <c r="D58" s="9" t="s">
        <v>257</v>
      </c>
      <c r="E58" s="11">
        <v>45078</v>
      </c>
      <c r="F58" s="17">
        <v>46173</v>
      </c>
      <c r="G58" s="7" t="s">
        <v>282</v>
      </c>
      <c r="H58" s="7" t="s">
        <v>283</v>
      </c>
      <c r="I58" s="18">
        <v>457030.5</v>
      </c>
      <c r="J58" s="4">
        <v>914061</v>
      </c>
      <c r="K58" s="5">
        <v>16907298.030000001</v>
      </c>
    </row>
    <row r="59" spans="1:11" ht="38.25" customHeight="1" x14ac:dyDescent="0.2">
      <c r="A59" s="9" t="s">
        <v>74</v>
      </c>
      <c r="B59" s="8" t="s">
        <v>75</v>
      </c>
      <c r="C59" s="9" t="s">
        <v>80</v>
      </c>
      <c r="D59" s="9" t="s">
        <v>12</v>
      </c>
      <c r="E59" s="11">
        <v>45078</v>
      </c>
      <c r="F59" s="17">
        <v>46538</v>
      </c>
      <c r="G59" s="7" t="s">
        <v>66</v>
      </c>
      <c r="H59" s="7" t="s">
        <v>76</v>
      </c>
      <c r="I59" s="18">
        <v>217360</v>
      </c>
      <c r="J59" s="4">
        <v>217360</v>
      </c>
      <c r="K59" s="5">
        <v>217360</v>
      </c>
    </row>
    <row r="60" spans="1:11" ht="42" customHeight="1" x14ac:dyDescent="0.2">
      <c r="A60" s="9" t="s">
        <v>77</v>
      </c>
      <c r="B60" s="8" t="s">
        <v>78</v>
      </c>
      <c r="C60" s="9" t="s">
        <v>79</v>
      </c>
      <c r="D60" s="9" t="s">
        <v>12</v>
      </c>
      <c r="E60" s="11">
        <v>45078</v>
      </c>
      <c r="F60" s="17">
        <v>46538</v>
      </c>
      <c r="G60" s="7" t="s">
        <v>66</v>
      </c>
      <c r="H60" s="7" t="s">
        <v>76</v>
      </c>
      <c r="I60" s="18">
        <v>205040</v>
      </c>
      <c r="J60" s="4">
        <v>205040</v>
      </c>
      <c r="K60" s="5">
        <v>205040</v>
      </c>
    </row>
    <row r="61" spans="1:11" ht="45" customHeight="1" x14ac:dyDescent="0.2">
      <c r="A61" s="9">
        <v>101112541</v>
      </c>
      <c r="B61" s="14" t="s">
        <v>314</v>
      </c>
      <c r="C61" s="9" t="s">
        <v>232</v>
      </c>
      <c r="D61" s="9" t="s">
        <v>15</v>
      </c>
      <c r="E61" s="11">
        <v>45078</v>
      </c>
      <c r="F61" s="17">
        <v>46538</v>
      </c>
      <c r="G61" s="7" t="s">
        <v>143</v>
      </c>
      <c r="H61" s="7" t="s">
        <v>145</v>
      </c>
      <c r="I61" s="18">
        <v>349500</v>
      </c>
      <c r="J61" s="4">
        <v>349500</v>
      </c>
      <c r="K61" s="5">
        <v>4498017.5</v>
      </c>
    </row>
    <row r="62" spans="1:11" ht="39.75" customHeight="1" x14ac:dyDescent="0.2">
      <c r="A62" s="9" t="s">
        <v>67</v>
      </c>
      <c r="B62" s="8" t="s">
        <v>68</v>
      </c>
      <c r="C62" s="9" t="s">
        <v>69</v>
      </c>
      <c r="D62" s="9" t="s">
        <v>17</v>
      </c>
      <c r="E62" s="11">
        <v>45030</v>
      </c>
      <c r="F62" s="17">
        <v>46490</v>
      </c>
      <c r="G62" s="7" t="s">
        <v>11</v>
      </c>
      <c r="H62" s="7" t="s">
        <v>70</v>
      </c>
      <c r="I62" s="18">
        <v>1243124</v>
      </c>
      <c r="J62" s="4">
        <v>1243124</v>
      </c>
      <c r="K62" s="5">
        <v>4284924</v>
      </c>
    </row>
    <row r="63" spans="1:11" ht="42.75" customHeight="1" x14ac:dyDescent="0.2">
      <c r="A63" s="9" t="s">
        <v>177</v>
      </c>
      <c r="B63" s="8" t="s">
        <v>233</v>
      </c>
      <c r="C63" s="9" t="s">
        <v>234</v>
      </c>
      <c r="D63" s="9" t="s">
        <v>12</v>
      </c>
      <c r="E63" s="11">
        <v>44986</v>
      </c>
      <c r="F63" s="17">
        <v>46203</v>
      </c>
      <c r="G63" s="7" t="s">
        <v>284</v>
      </c>
      <c r="H63" s="7" t="s">
        <v>285</v>
      </c>
      <c r="I63" s="18">
        <v>494400</v>
      </c>
      <c r="J63" s="4">
        <v>494400</v>
      </c>
      <c r="K63" s="5">
        <v>13000000</v>
      </c>
    </row>
    <row r="64" spans="1:11" ht="37.5" customHeight="1" x14ac:dyDescent="0.2">
      <c r="A64" s="9" t="s">
        <v>178</v>
      </c>
      <c r="B64" s="8" t="s">
        <v>58</v>
      </c>
      <c r="C64" s="9" t="s">
        <v>235</v>
      </c>
      <c r="D64" s="9" t="s">
        <v>29</v>
      </c>
      <c r="E64" s="11">
        <v>44960</v>
      </c>
      <c r="F64" s="17">
        <v>46055</v>
      </c>
      <c r="G64" s="7" t="s">
        <v>11</v>
      </c>
      <c r="H64" s="7" t="s">
        <v>44</v>
      </c>
      <c r="I64" s="18">
        <v>209660</v>
      </c>
      <c r="J64" s="4">
        <v>209660</v>
      </c>
      <c r="K64" s="5">
        <v>209660</v>
      </c>
    </row>
    <row r="65" spans="1:11" ht="59.25" customHeight="1" x14ac:dyDescent="0.2">
      <c r="A65" s="9" t="s">
        <v>59</v>
      </c>
      <c r="B65" s="8" t="s">
        <v>60</v>
      </c>
      <c r="C65" s="9" t="s">
        <v>61</v>
      </c>
      <c r="D65" s="9" t="s">
        <v>12</v>
      </c>
      <c r="E65" s="11">
        <v>44953</v>
      </c>
      <c r="F65" s="17">
        <v>46048</v>
      </c>
      <c r="G65" s="7" t="s">
        <v>11</v>
      </c>
      <c r="H65" s="7" t="s">
        <v>44</v>
      </c>
      <c r="I65" s="18">
        <v>210000</v>
      </c>
      <c r="J65" s="4">
        <v>210000</v>
      </c>
      <c r="K65" s="5">
        <v>210000</v>
      </c>
    </row>
    <row r="66" spans="1:11" ht="44.25" customHeight="1" x14ac:dyDescent="0.2">
      <c r="A66" s="9">
        <v>101092189</v>
      </c>
      <c r="B66" s="14" t="s">
        <v>315</v>
      </c>
      <c r="C66" s="7" t="s">
        <v>210</v>
      </c>
      <c r="D66" s="9" t="s">
        <v>12</v>
      </c>
      <c r="E66" s="11">
        <v>44927</v>
      </c>
      <c r="F66" s="17">
        <v>46387</v>
      </c>
      <c r="G66" s="7" t="s">
        <v>143</v>
      </c>
      <c r="H66" s="7" t="s">
        <v>145</v>
      </c>
      <c r="I66" s="18">
        <v>599875</v>
      </c>
      <c r="J66" s="4">
        <v>599875</v>
      </c>
      <c r="K66" s="5">
        <v>5519470</v>
      </c>
    </row>
    <row r="67" spans="1:11" ht="43.5" customHeight="1" x14ac:dyDescent="0.2">
      <c r="A67" s="9" t="s">
        <v>53</v>
      </c>
      <c r="B67" s="14" t="s">
        <v>316</v>
      </c>
      <c r="C67" s="9" t="s">
        <v>236</v>
      </c>
      <c r="D67" s="9" t="s">
        <v>15</v>
      </c>
      <c r="E67" s="11">
        <v>44866</v>
      </c>
      <c r="F67" s="17">
        <v>45961</v>
      </c>
      <c r="G67" s="7" t="s">
        <v>16</v>
      </c>
      <c r="H67" s="7" t="s">
        <v>55</v>
      </c>
      <c r="I67" s="18">
        <v>1296803.75</v>
      </c>
      <c r="J67" s="4">
        <v>713491.25</v>
      </c>
      <c r="K67" s="5">
        <v>1491241.25</v>
      </c>
    </row>
    <row r="68" spans="1:11" ht="29.25" customHeight="1" x14ac:dyDescent="0.2">
      <c r="A68" s="9">
        <v>101084549</v>
      </c>
      <c r="B68" s="14" t="s">
        <v>317</v>
      </c>
      <c r="C68" s="9" t="s">
        <v>110</v>
      </c>
      <c r="D68" s="9" t="s">
        <v>18</v>
      </c>
      <c r="E68" s="11">
        <v>44866</v>
      </c>
      <c r="F68" s="17">
        <v>46326</v>
      </c>
      <c r="G68" s="7" t="s">
        <v>143</v>
      </c>
      <c r="H68" s="7" t="s">
        <v>145</v>
      </c>
      <c r="I68" s="18">
        <v>408860</v>
      </c>
      <c r="J68" s="4">
        <v>408860</v>
      </c>
      <c r="K68" s="5">
        <v>4488423</v>
      </c>
    </row>
    <row r="69" spans="1:11" ht="39" customHeight="1" x14ac:dyDescent="0.2">
      <c r="A69" s="9" t="s">
        <v>179</v>
      </c>
      <c r="B69" s="8" t="s">
        <v>237</v>
      </c>
      <c r="C69" s="9" t="s">
        <v>238</v>
      </c>
      <c r="D69" s="9" t="s">
        <v>29</v>
      </c>
      <c r="E69" s="11">
        <v>44835</v>
      </c>
      <c r="F69" s="17">
        <v>46326</v>
      </c>
      <c r="G69" s="7" t="s">
        <v>66</v>
      </c>
      <c r="H69" s="7" t="s">
        <v>266</v>
      </c>
      <c r="I69" s="18">
        <v>338632.36</v>
      </c>
      <c r="J69" s="4">
        <v>338632.36</v>
      </c>
      <c r="K69" s="5">
        <v>338632.36</v>
      </c>
    </row>
    <row r="70" spans="1:11" ht="39" customHeight="1" x14ac:dyDescent="0.2">
      <c r="A70" s="9" t="s">
        <v>180</v>
      </c>
      <c r="B70" s="8" t="s">
        <v>239</v>
      </c>
      <c r="C70" s="7" t="s">
        <v>240</v>
      </c>
      <c r="D70" s="9" t="s">
        <v>255</v>
      </c>
      <c r="E70" s="11">
        <v>44835</v>
      </c>
      <c r="F70" s="17">
        <v>46326</v>
      </c>
      <c r="G70" s="7" t="s">
        <v>66</v>
      </c>
      <c r="H70" s="7" t="s">
        <v>266</v>
      </c>
      <c r="I70" s="18">
        <v>324077.36</v>
      </c>
      <c r="J70" s="4">
        <v>324077.36</v>
      </c>
      <c r="K70" s="5">
        <v>324077.36</v>
      </c>
    </row>
    <row r="71" spans="1:11" ht="40.5" customHeight="1" x14ac:dyDescent="0.2">
      <c r="A71" s="9" t="s">
        <v>48</v>
      </c>
      <c r="B71" s="8" t="s">
        <v>49</v>
      </c>
      <c r="C71" s="7" t="s">
        <v>241</v>
      </c>
      <c r="D71" s="9" t="s">
        <v>14</v>
      </c>
      <c r="E71" s="11">
        <v>44796</v>
      </c>
      <c r="F71" s="17">
        <v>45891</v>
      </c>
      <c r="G71" s="7" t="s">
        <v>11</v>
      </c>
      <c r="H71" s="7" t="s">
        <v>57</v>
      </c>
      <c r="I71" s="18">
        <v>324471</v>
      </c>
      <c r="J71" s="4">
        <v>324471</v>
      </c>
      <c r="K71" s="5">
        <v>1156250</v>
      </c>
    </row>
    <row r="72" spans="1:11" ht="40.5" customHeight="1" x14ac:dyDescent="0.2">
      <c r="A72" s="9" t="s">
        <v>47</v>
      </c>
      <c r="B72" s="14" t="s">
        <v>318</v>
      </c>
      <c r="C72" s="7" t="s">
        <v>293</v>
      </c>
      <c r="D72" s="9" t="s">
        <v>14</v>
      </c>
      <c r="E72" s="11">
        <v>44796</v>
      </c>
      <c r="F72" s="17">
        <v>45891</v>
      </c>
      <c r="G72" s="7" t="s">
        <v>11</v>
      </c>
      <c r="H72" s="7" t="s">
        <v>57</v>
      </c>
      <c r="I72" s="18">
        <v>324075</v>
      </c>
      <c r="J72" s="4">
        <v>324075</v>
      </c>
      <c r="K72" s="5">
        <v>1384361</v>
      </c>
    </row>
    <row r="73" spans="1:11" ht="41.25" customHeight="1" x14ac:dyDescent="0.2">
      <c r="A73" s="9" t="s">
        <v>50</v>
      </c>
      <c r="B73" s="14" t="s">
        <v>319</v>
      </c>
      <c r="C73" s="9" t="s">
        <v>51</v>
      </c>
      <c r="D73" s="9" t="s">
        <v>10</v>
      </c>
      <c r="E73" s="11">
        <v>44743</v>
      </c>
      <c r="F73" s="17">
        <v>45838</v>
      </c>
      <c r="G73" s="7" t="s">
        <v>16</v>
      </c>
      <c r="H73" s="7" t="s">
        <v>54</v>
      </c>
      <c r="I73" s="18">
        <v>114135</v>
      </c>
      <c r="J73" s="4">
        <v>114135</v>
      </c>
      <c r="K73" s="5">
        <v>935907</v>
      </c>
    </row>
    <row r="74" spans="1:11" ht="46.5" customHeight="1" x14ac:dyDescent="0.2">
      <c r="A74" s="9" t="s">
        <v>46</v>
      </c>
      <c r="B74" s="8" t="s">
        <v>242</v>
      </c>
      <c r="C74" s="9" t="s">
        <v>243</v>
      </c>
      <c r="D74" s="9" t="s">
        <v>14</v>
      </c>
      <c r="E74" s="11">
        <v>44739</v>
      </c>
      <c r="F74" s="17">
        <v>45834</v>
      </c>
      <c r="G74" s="7" t="s">
        <v>11</v>
      </c>
      <c r="H74" s="7" t="s">
        <v>43</v>
      </c>
      <c r="I74" s="18">
        <v>1339072</v>
      </c>
      <c r="J74" s="4">
        <v>1339072</v>
      </c>
      <c r="K74" s="5">
        <v>1339072</v>
      </c>
    </row>
    <row r="75" spans="1:11" ht="41.25" customHeight="1" x14ac:dyDescent="0.2">
      <c r="A75" s="9" t="s">
        <v>181</v>
      </c>
      <c r="B75" s="14" t="s">
        <v>320</v>
      </c>
      <c r="C75" s="9" t="s">
        <v>52</v>
      </c>
      <c r="D75" s="9" t="s">
        <v>29</v>
      </c>
      <c r="E75" s="11">
        <v>44682</v>
      </c>
      <c r="F75" s="17">
        <v>45777</v>
      </c>
      <c r="G75" s="7" t="s">
        <v>16</v>
      </c>
      <c r="H75" s="7" t="s">
        <v>286</v>
      </c>
      <c r="I75" s="18">
        <v>975562.5</v>
      </c>
      <c r="J75" s="4">
        <v>975562.5</v>
      </c>
      <c r="K75" s="5">
        <v>1166137.5</v>
      </c>
    </row>
    <row r="76" spans="1:11" ht="45.75" customHeight="1" x14ac:dyDescent="0.2">
      <c r="A76" s="9" t="s">
        <v>182</v>
      </c>
      <c r="B76" s="8" t="s">
        <v>244</v>
      </c>
      <c r="C76" s="7" t="s">
        <v>245</v>
      </c>
      <c r="D76" s="9" t="s">
        <v>10</v>
      </c>
      <c r="E76" s="11">
        <v>44682</v>
      </c>
      <c r="F76" s="17">
        <v>45777</v>
      </c>
      <c r="G76" s="7" t="s">
        <v>271</v>
      </c>
      <c r="H76" s="7" t="s">
        <v>287</v>
      </c>
      <c r="I76" s="18">
        <v>275957.08</v>
      </c>
      <c r="J76" s="4">
        <v>337428</v>
      </c>
      <c r="K76" s="5">
        <v>4139007.96</v>
      </c>
    </row>
    <row r="77" spans="1:11" ht="46.5" customHeight="1" x14ac:dyDescent="0.2">
      <c r="A77" s="9" t="s">
        <v>37</v>
      </c>
      <c r="B77" s="8" t="s">
        <v>38</v>
      </c>
      <c r="C77" s="7" t="s">
        <v>39</v>
      </c>
      <c r="D77" s="9" t="s">
        <v>12</v>
      </c>
      <c r="E77" s="11">
        <v>44595</v>
      </c>
      <c r="F77" s="17">
        <v>46055</v>
      </c>
      <c r="G77" s="7" t="s">
        <v>11</v>
      </c>
      <c r="H77" s="7" t="s">
        <v>43</v>
      </c>
      <c r="I77" s="18">
        <v>1096780</v>
      </c>
      <c r="J77" s="4">
        <v>1096780</v>
      </c>
      <c r="K77" s="5">
        <v>7096780</v>
      </c>
    </row>
    <row r="78" spans="1:11" ht="44.25" customHeight="1" x14ac:dyDescent="0.2">
      <c r="A78" s="9" t="s">
        <v>35</v>
      </c>
      <c r="B78" s="8" t="s">
        <v>36</v>
      </c>
      <c r="C78" s="7" t="s">
        <v>246</v>
      </c>
      <c r="D78" s="9" t="s">
        <v>17</v>
      </c>
      <c r="E78" s="11">
        <v>44586</v>
      </c>
      <c r="F78" s="17">
        <v>46046</v>
      </c>
      <c r="G78" s="7" t="s">
        <v>11</v>
      </c>
      <c r="H78" s="7" t="s">
        <v>44</v>
      </c>
      <c r="I78" s="18">
        <v>190738</v>
      </c>
      <c r="J78" s="4">
        <v>190738</v>
      </c>
      <c r="K78" s="5">
        <v>190738</v>
      </c>
    </row>
    <row r="79" spans="1:11" ht="37.5" customHeight="1" x14ac:dyDescent="0.2">
      <c r="A79" s="9" t="s">
        <v>40</v>
      </c>
      <c r="B79" s="8" t="s">
        <v>41</v>
      </c>
      <c r="C79" s="7" t="s">
        <v>42</v>
      </c>
      <c r="D79" s="9" t="s">
        <v>14</v>
      </c>
      <c r="E79" s="11">
        <v>44579</v>
      </c>
      <c r="F79" s="17">
        <v>46039</v>
      </c>
      <c r="G79" s="7" t="s">
        <v>11</v>
      </c>
      <c r="H79" s="7" t="s">
        <v>43</v>
      </c>
      <c r="I79" s="18">
        <v>283000</v>
      </c>
      <c r="J79" s="4">
        <v>283000</v>
      </c>
      <c r="K79" s="5">
        <v>1209256</v>
      </c>
    </row>
    <row r="80" spans="1:11" ht="36" customHeight="1" x14ac:dyDescent="0.2">
      <c r="A80" s="9" t="s">
        <v>183</v>
      </c>
      <c r="B80" s="14" t="s">
        <v>321</v>
      </c>
      <c r="C80" s="9" t="s">
        <v>247</v>
      </c>
      <c r="D80" s="9" t="s">
        <v>141</v>
      </c>
      <c r="E80" s="11">
        <v>44562</v>
      </c>
      <c r="F80" s="17">
        <v>46752</v>
      </c>
      <c r="G80" s="7" t="s">
        <v>16</v>
      </c>
      <c r="H80" s="7" t="s">
        <v>288</v>
      </c>
      <c r="I80" s="18">
        <v>2066771.66</v>
      </c>
      <c r="J80" s="4">
        <v>2066771.66</v>
      </c>
      <c r="K80" s="5">
        <v>6000000</v>
      </c>
    </row>
    <row r="81" spans="1:11" ht="41.25" customHeight="1" x14ac:dyDescent="0.2">
      <c r="A81" s="9" t="s">
        <v>184</v>
      </c>
      <c r="B81" s="14" t="s">
        <v>322</v>
      </c>
      <c r="C81" s="9" t="s">
        <v>140</v>
      </c>
      <c r="D81" s="9" t="s">
        <v>141</v>
      </c>
      <c r="E81" s="11">
        <v>44562</v>
      </c>
      <c r="F81" s="17">
        <v>47118</v>
      </c>
      <c r="G81" s="7" t="s">
        <v>282</v>
      </c>
      <c r="H81" s="7" t="s">
        <v>142</v>
      </c>
      <c r="I81" s="18">
        <v>1694909.96</v>
      </c>
      <c r="J81" s="4">
        <v>3389819.92</v>
      </c>
      <c r="K81" s="5" t="s">
        <v>290</v>
      </c>
    </row>
    <row r="82" spans="1:11" ht="40.5" customHeight="1" x14ac:dyDescent="0.2">
      <c r="A82" s="9">
        <v>101052743</v>
      </c>
      <c r="B82" s="14" t="s">
        <v>323</v>
      </c>
      <c r="C82" s="9" t="s">
        <v>140</v>
      </c>
      <c r="D82" s="9" t="s">
        <v>141</v>
      </c>
      <c r="E82" s="11">
        <v>44562</v>
      </c>
      <c r="F82" s="17" t="s">
        <v>258</v>
      </c>
      <c r="G82" s="7" t="s">
        <v>143</v>
      </c>
      <c r="H82" s="7" t="s">
        <v>142</v>
      </c>
      <c r="I82" s="18">
        <v>550128.75</v>
      </c>
      <c r="J82" s="4">
        <v>916881.26</v>
      </c>
      <c r="K82" s="5">
        <v>5422078.1399999997</v>
      </c>
    </row>
    <row r="83" spans="1:11" ht="15.75" customHeight="1" x14ac:dyDescent="0.2">
      <c r="A83" s="9" t="s">
        <v>32</v>
      </c>
      <c r="B83" s="8" t="s">
        <v>33</v>
      </c>
      <c r="C83" s="9" t="s">
        <v>34</v>
      </c>
      <c r="D83" s="9" t="s">
        <v>12</v>
      </c>
      <c r="E83" s="11">
        <v>44470</v>
      </c>
      <c r="F83" s="17">
        <v>45930</v>
      </c>
      <c r="G83" s="7" t="s">
        <v>11</v>
      </c>
      <c r="H83" s="7" t="s">
        <v>71</v>
      </c>
      <c r="I83" s="18">
        <v>474580</v>
      </c>
      <c r="J83" s="4">
        <v>474580</v>
      </c>
      <c r="K83" s="5">
        <v>474580</v>
      </c>
    </row>
    <row r="84" spans="1:11" ht="54.75" customHeight="1" x14ac:dyDescent="0.2">
      <c r="A84" s="9" t="s">
        <v>23</v>
      </c>
      <c r="B84" s="8" t="s">
        <v>24</v>
      </c>
      <c r="C84" s="9" t="s">
        <v>25</v>
      </c>
      <c r="D84" s="9" t="s">
        <v>12</v>
      </c>
      <c r="E84" s="11">
        <v>44404</v>
      </c>
      <c r="F84" s="17">
        <v>45864</v>
      </c>
      <c r="G84" s="7" t="s">
        <v>11</v>
      </c>
      <c r="H84" s="7" t="s">
        <v>43</v>
      </c>
      <c r="I84" s="18">
        <v>1266120</v>
      </c>
      <c r="J84" s="4">
        <v>1266120</v>
      </c>
      <c r="K84" s="5">
        <v>1266120</v>
      </c>
    </row>
    <row r="85" spans="1:11" ht="54.75" customHeight="1" x14ac:dyDescent="0.2">
      <c r="A85" s="9" t="s">
        <v>30</v>
      </c>
      <c r="B85" s="8" t="s">
        <v>31</v>
      </c>
      <c r="C85" s="9" t="s">
        <v>210</v>
      </c>
      <c r="D85" s="9" t="s">
        <v>12</v>
      </c>
      <c r="E85" s="11">
        <v>44404</v>
      </c>
      <c r="F85" s="17">
        <v>46229</v>
      </c>
      <c r="G85" s="7" t="s">
        <v>11</v>
      </c>
      <c r="H85" s="7" t="s">
        <v>43</v>
      </c>
      <c r="I85" s="18">
        <v>1515728</v>
      </c>
      <c r="J85" s="4">
        <v>1515728</v>
      </c>
      <c r="K85" s="5">
        <v>1515728</v>
      </c>
    </row>
    <row r="86" spans="1:11" ht="47.25" customHeight="1" x14ac:dyDescent="0.2">
      <c r="A86" s="9" t="s">
        <v>26</v>
      </c>
      <c r="B86" s="8" t="s">
        <v>27</v>
      </c>
      <c r="C86" s="9" t="s">
        <v>28</v>
      </c>
      <c r="D86" s="9" t="s">
        <v>29</v>
      </c>
      <c r="E86" s="11">
        <v>44400</v>
      </c>
      <c r="F86" s="17">
        <v>45860</v>
      </c>
      <c r="G86" s="7" t="s">
        <v>11</v>
      </c>
      <c r="H86" s="7" t="s">
        <v>57</v>
      </c>
      <c r="I86" s="18">
        <v>1290638</v>
      </c>
      <c r="J86" s="4">
        <v>1290638</v>
      </c>
      <c r="K86" s="5">
        <v>1290638</v>
      </c>
    </row>
    <row r="87" spans="1:11" ht="52.5" customHeight="1" x14ac:dyDescent="0.2">
      <c r="A87" s="9" t="s">
        <v>45</v>
      </c>
      <c r="B87" s="8" t="s">
        <v>248</v>
      </c>
      <c r="C87" s="9" t="s">
        <v>22</v>
      </c>
      <c r="D87" s="9" t="s">
        <v>10</v>
      </c>
      <c r="E87" s="11">
        <v>44228</v>
      </c>
      <c r="F87" s="17">
        <v>45930</v>
      </c>
      <c r="G87" s="7" t="s">
        <v>11</v>
      </c>
      <c r="H87" s="7" t="s">
        <v>44</v>
      </c>
      <c r="I87" s="18">
        <v>210000</v>
      </c>
      <c r="J87" s="4">
        <v>210000</v>
      </c>
      <c r="K87" s="5">
        <v>210000</v>
      </c>
    </row>
    <row r="88" spans="1:11" ht="66" customHeight="1" x14ac:dyDescent="0.2">
      <c r="A88" s="10" t="s">
        <v>326</v>
      </c>
      <c r="B88" s="6" t="s">
        <v>249</v>
      </c>
      <c r="C88" s="3" t="s">
        <v>250</v>
      </c>
      <c r="D88" s="3" t="s">
        <v>15</v>
      </c>
      <c r="E88" s="11">
        <v>44197</v>
      </c>
      <c r="F88" s="17">
        <v>45657</v>
      </c>
      <c r="G88" s="7" t="s">
        <v>130</v>
      </c>
      <c r="H88" s="7" t="s">
        <v>289</v>
      </c>
      <c r="I88" s="18">
        <v>315818.18</v>
      </c>
      <c r="J88" s="4">
        <v>351155.69</v>
      </c>
      <c r="K88" s="5">
        <v>351155.69</v>
      </c>
    </row>
    <row r="89" spans="1:11" ht="63.75" customHeight="1" x14ac:dyDescent="0.2">
      <c r="A89" s="15">
        <v>101052200</v>
      </c>
      <c r="B89" s="16" t="s">
        <v>324</v>
      </c>
      <c r="C89" s="15" t="s">
        <v>250</v>
      </c>
      <c r="D89" s="9" t="s">
        <v>15</v>
      </c>
      <c r="E89" s="11">
        <v>44197</v>
      </c>
      <c r="F89" s="17">
        <v>46022</v>
      </c>
      <c r="G89" s="7" t="s">
        <v>143</v>
      </c>
      <c r="H89" s="7" t="s">
        <v>145</v>
      </c>
      <c r="I89" s="18">
        <v>49006</v>
      </c>
      <c r="J89" s="4">
        <v>127123</v>
      </c>
      <c r="K89" s="5">
        <v>546943000</v>
      </c>
    </row>
    <row r="90" spans="1:11" ht="41.25" customHeight="1" x14ac:dyDescent="0.2">
      <c r="A90" s="9" t="s">
        <v>185</v>
      </c>
      <c r="B90" s="8" t="s">
        <v>251</v>
      </c>
      <c r="C90" s="7" t="s">
        <v>97</v>
      </c>
      <c r="D90" s="9" t="s">
        <v>12</v>
      </c>
      <c r="E90" s="11">
        <v>44105</v>
      </c>
      <c r="F90" s="17">
        <v>45961</v>
      </c>
      <c r="G90" s="7" t="s">
        <v>66</v>
      </c>
      <c r="H90" s="7" t="s">
        <v>266</v>
      </c>
      <c r="I90" s="18">
        <v>5727640.1200000001</v>
      </c>
      <c r="J90" s="4">
        <v>5727640.1200000001</v>
      </c>
      <c r="K90" s="5">
        <v>5727640.1200000001</v>
      </c>
    </row>
    <row r="91" spans="1:11" ht="45" customHeight="1" x14ac:dyDescent="0.2">
      <c r="A91" s="9" t="s">
        <v>19</v>
      </c>
      <c r="B91" s="8" t="s">
        <v>252</v>
      </c>
      <c r="C91" s="7" t="s">
        <v>294</v>
      </c>
      <c r="D91" s="9" t="s">
        <v>20</v>
      </c>
      <c r="E91" s="11">
        <v>44055</v>
      </c>
      <c r="F91" s="17">
        <v>45880</v>
      </c>
      <c r="G91" s="7" t="s">
        <v>11</v>
      </c>
      <c r="H91" s="7" t="s">
        <v>43</v>
      </c>
      <c r="I91" s="18">
        <v>61920</v>
      </c>
      <c r="J91" s="4">
        <v>61920</v>
      </c>
      <c r="K91" s="5">
        <v>581160</v>
      </c>
    </row>
    <row r="92" spans="1:11" ht="39.75" customHeight="1" x14ac:dyDescent="0.2"/>
    <row r="93" spans="1:11" ht="48.75" customHeight="1" x14ac:dyDescent="0.2"/>
    <row r="94" spans="1:11" ht="54" customHeight="1" x14ac:dyDescent="0.2"/>
    <row r="95" spans="1:11" ht="34.5" customHeight="1" x14ac:dyDescent="0.2"/>
    <row r="96" spans="1:11" ht="50.25" customHeight="1" x14ac:dyDescent="0.2"/>
    <row r="97" ht="82.5" customHeight="1" x14ac:dyDescent="0.2"/>
    <row r="98" ht="38.25" customHeight="1" x14ac:dyDescent="0.2"/>
  </sheetData>
  <customSheetViews>
    <customSheetView guid="{A56BA577-DE5F-4DC7-8853-49C2C1782EEC}" filter="1" showAutoFilter="1">
      <pageMargins left="0.7" right="0.7" top="0.75" bottom="0.75" header="0.3" footer="0.3"/>
      <autoFilter ref="C1:O108" xr:uid="{9D2A4308-5EC6-4D3D-B779-04A3D6D3F108}"/>
    </customSheetView>
  </customSheetViews>
  <phoneticPr fontId="4" type="noConversion"/>
  <dataValidations xWindow="718" yWindow="784" count="1">
    <dataValidation type="date" operator="greaterThan" allowBlank="1" showInputMessage="1" showErrorMessage="1" errorTitle="Data" error="podaj datę w formacie rrrr-mm-dd" promptTitle="Data" prompt="podaj datę w formacie rrrr-mm-dd" sqref="E2:F91" xr:uid="{8A1C0A56-6F7D-4E2A-B45B-FE16721C43C7}">
      <formula1>39814</formula1>
    </dataValidation>
  </dataValidations>
  <printOptions horizontalCentered="1" gridLines="1"/>
  <pageMargins left="0.7" right="0.7" top="0.75" bottom="0.75" header="0" footer="0"/>
  <pageSetup paperSize="8" scale="69" fitToHeight="0" pageOrder="overThenDown" orientation="landscape" cellComments="atEnd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24f15b-9526-473e-a543-519b3fdcc5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7B410505769B4CA6146CD8DBE2EBD8" ma:contentTypeVersion="12" ma:contentTypeDescription="Utwórz nowy dokument." ma:contentTypeScope="" ma:versionID="da49c1210621472978aed0ad1cafd93b">
  <xsd:schema xmlns:xsd="http://www.w3.org/2001/XMLSchema" xmlns:xs="http://www.w3.org/2001/XMLSchema" xmlns:p="http://schemas.microsoft.com/office/2006/metadata/properties" xmlns:ns3="bb24f15b-9526-473e-a543-519b3fdcc504" xmlns:ns4="007fab0d-db14-4fe5-b1ad-d4b8d69b4d37" targetNamespace="http://schemas.microsoft.com/office/2006/metadata/properties" ma:root="true" ma:fieldsID="1628e247aeb592392ba93b7272fdd9a5" ns3:_="" ns4:_="">
    <xsd:import namespace="bb24f15b-9526-473e-a543-519b3fdcc504"/>
    <xsd:import namespace="007fab0d-db14-4fe5-b1ad-d4b8d69b4d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4f15b-9526-473e-a543-519b3fdcc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fab0d-db14-4fe5-b1ad-d4b8d69b4d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56560-27DD-4156-8105-87E0764A7284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007fab0d-db14-4fe5-b1ad-d4b8d69b4d37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bb24f15b-9526-473e-a543-519b3fdcc50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467013-6A41-49F6-8026-D0AEF9A1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4f15b-9526-473e-a543-519b3fdcc504"/>
    <ds:schemaRef ds:uri="007fab0d-db14-4fe5-b1ad-d4b8d69b4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2748F-B363-418A-B67B-5BC4BF64BA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S</dc:creator>
  <cp:lastModifiedBy>Edyta Górecka-Pawlak</cp:lastModifiedBy>
  <cp:lastPrinted>2022-06-07T08:42:32Z</cp:lastPrinted>
  <dcterms:created xsi:type="dcterms:W3CDTF">2021-02-10T11:52:36Z</dcterms:created>
  <dcterms:modified xsi:type="dcterms:W3CDTF">2025-04-08T08:42:30Z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2022-06-07T08:14:05Z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d6b75445-22c4-403d-887f-7e01d731c1fe</vt:lpwstr>
  </property>
  <property fmtid="{D5CDD505-2E9C-101B-9397-08002B2CF9AE}" pid="8" name="MSIP_Label_50945193-57ff-457d-9504-518e9bfb59a9_ContentBits">
    <vt:lpwstr>0</vt:lpwstr>
  </property>
  <property fmtid="{D5CDD505-2E9C-101B-9397-08002B2CF9AE}" pid="9" name="ContentTypeId">
    <vt:lpwstr>0x010100F77B410505769B4CA6146CD8DBE2EBD8</vt:lpwstr>
  </property>
</Properties>
</file>