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Ewelina\odpady niebezpieczne 2019\"/>
    </mc:Choice>
  </mc:AlternateContent>
  <bookViews>
    <workbookView xWindow="0" yWindow="0" windowWidth="15360" windowHeight="7380"/>
  </bookViews>
  <sheets>
    <sheet name="Arkusz1" sheetId="1" r:id="rId1"/>
  </sheets>
  <calcPr calcId="152511" iterateDelta="1E-4"/>
</workbook>
</file>

<file path=xl/calcChain.xml><?xml version="1.0" encoding="utf-8"?>
<calcChain xmlns="http://schemas.openxmlformats.org/spreadsheetml/2006/main">
  <c r="G82" i="1" l="1"/>
</calcChain>
</file>

<file path=xl/sharedStrings.xml><?xml version="1.0" encoding="utf-8"?>
<sst xmlns="http://schemas.openxmlformats.org/spreadsheetml/2006/main" count="258" uniqueCount="179">
  <si>
    <t xml:space="preserve">Lp. </t>
  </si>
  <si>
    <t>RAZEM</t>
  </si>
  <si>
    <t>Nazwa jednostki organizacyjnej</t>
  </si>
  <si>
    <t>Adres jednostki organizacyjnej</t>
  </si>
  <si>
    <t>Imię i nazwisko przedstawiciela jednostki (telefon, e-mail)</t>
  </si>
  <si>
    <t>Rodzaj sprzętu</t>
  </si>
  <si>
    <t>Kod odpadu</t>
  </si>
  <si>
    <t>Ilość odpadu do odbioru  i utylizacji                            [kg]*</t>
  </si>
  <si>
    <t>*rzeczywista waga odpadów przeznaczonych do odbioru i utylizacji</t>
  </si>
  <si>
    <t>Miejsce składowania/odbioru odpadów</t>
  </si>
  <si>
    <t>świetlówki</t>
  </si>
  <si>
    <t>16 02 13</t>
  </si>
  <si>
    <t>pomieszczenie 018</t>
  </si>
  <si>
    <t>baterie</t>
  </si>
  <si>
    <t>16 06 04</t>
  </si>
  <si>
    <t>Wykaz zużytych baterii, akumulatorów, żarówek, świetlówek i innych źródeł światła przeznaczonych do odbioru i utylizacji</t>
  </si>
  <si>
    <t>al. Piastów 42</t>
  </si>
  <si>
    <t xml:space="preserve">Małgorzata Jędrzejczak                                                         91 449 40 55,  604 090 610, maj@zut.edu.pl   </t>
  </si>
  <si>
    <t>WTiICh "NCh"</t>
  </si>
  <si>
    <t>WTMiT</t>
  </si>
  <si>
    <t>pomieszczenie 05</t>
  </si>
  <si>
    <t>al. Piastów 41</t>
  </si>
  <si>
    <t>WBiHZ</t>
  </si>
  <si>
    <t>500 sztuk (120 cm)       80 kg</t>
  </si>
  <si>
    <t>126 sztuk (60 cm)         10 kg</t>
  </si>
  <si>
    <t>100 (różne małe żarówki)10 kg</t>
  </si>
  <si>
    <t>ul. Janickiego 32</t>
  </si>
  <si>
    <t>Wydział Techniki Morskiej i Transportu</t>
  </si>
  <si>
    <t>Wydział Biotechnologii i Hodowli Zwierząt</t>
  </si>
  <si>
    <t>ul. Judyma 20</t>
  </si>
  <si>
    <t xml:space="preserve">Barbara Łagowska                                                            91 449 67 02 Barbara.Lagowska@zut.edu.pl </t>
  </si>
  <si>
    <t>Ośrodek Szkoleniowo-Badawczy w Zakresie Energii Odnawialnej w Ostoi</t>
  </si>
  <si>
    <t>Ośrodek Szkoleniowo Badawczy w Zakresie Energii Odnawialnej 
w Ostoi</t>
  </si>
  <si>
    <t>Ostoja 10
72-005 Przecław</t>
  </si>
  <si>
    <t>Marta Turbo
91 483 54 50, marta.turbo@zut.edu.pl</t>
  </si>
  <si>
    <t>akumulator</t>
  </si>
  <si>
    <t>OS-BwZEO</t>
  </si>
  <si>
    <t>Wydział Ekonomiczny</t>
  </si>
  <si>
    <t>ul. Żołnierska 47</t>
  </si>
  <si>
    <t>baterie,</t>
  </si>
  <si>
    <t>świetlówki,żarówki</t>
  </si>
  <si>
    <t>Wekon</t>
  </si>
  <si>
    <t>Anna Stach, tel. 91 449 69 02, anna.stach@zut.edu.pl</t>
  </si>
  <si>
    <t>Wydział Kształtowania Środowiska i Rolnictwa</t>
  </si>
  <si>
    <t>Świetlówki</t>
  </si>
  <si>
    <t>20 01 21*</t>
  </si>
  <si>
    <t xml:space="preserve">Słowackiego 17 (piwnica) </t>
  </si>
  <si>
    <t>16 06 05</t>
  </si>
  <si>
    <t>żarówki</t>
  </si>
  <si>
    <t>16 02 14</t>
  </si>
  <si>
    <t>inne źródła światła</t>
  </si>
  <si>
    <t>WKŚiR</t>
  </si>
  <si>
    <t>ul. Papieża Pawła VI nr 3,         71-459 Szczecin</t>
  </si>
  <si>
    <t>dr inż. Andrzej Mila, tel. 91 449 64 49, email: Andrzej.Mila@zut.edu.pl</t>
  </si>
  <si>
    <t>Maciej Płatkowski, 91 449 62 80, maciej.platkowski@zut.edu.pl</t>
  </si>
  <si>
    <t xml:space="preserve">WKŚiR, Katedra Fizyki i Agrofizyki, ul. Papieża Pawła VI nr 3, </t>
  </si>
  <si>
    <t>Katedra Fizyki i Agrofizyki</t>
  </si>
  <si>
    <t>Wydział Informatyki</t>
  </si>
  <si>
    <t>WI</t>
  </si>
  <si>
    <t>ul. Janickiego 31</t>
  </si>
  <si>
    <t>ul. Słowackiego 17</t>
  </si>
  <si>
    <t>ul. Żołnierska 49                       71- 210 Szczecin</t>
  </si>
  <si>
    <t>Dariusz Jankowski, tel. 91 449 55 20, djankowski@zut.edu.pl</t>
  </si>
  <si>
    <t>monitory</t>
  </si>
  <si>
    <t>WI, ul. Żołnierska 49</t>
  </si>
  <si>
    <t>Ośrodek Doświadczalny w Lipniku i Ostoi</t>
  </si>
  <si>
    <t>ODwLiO</t>
  </si>
  <si>
    <t>Lipnik, ul. Lipowa 37, 73-110 Stargard</t>
  </si>
  <si>
    <t>Katarzyna Kaliszczak tel 91 578 25 65, katarzyna.kaliszczak@zut.edu.pl</t>
  </si>
  <si>
    <t>6 szt (0,5kg)</t>
  </si>
  <si>
    <t>16 02 13*</t>
  </si>
  <si>
    <t>Lipnik, ul Lipowa 37,                             73-110 Stargard</t>
  </si>
  <si>
    <t>Wydział Budownictwa i Architektury</t>
  </si>
  <si>
    <t xml:space="preserve">świetlówki </t>
  </si>
  <si>
    <t>40 kg</t>
  </si>
  <si>
    <t>ul. Żołnierska 50</t>
  </si>
  <si>
    <t>WBiA ul. Żołnierska 50</t>
  </si>
  <si>
    <t>WBiA</t>
  </si>
  <si>
    <t xml:space="preserve">al.  Piastów 50                                  70 - 311 Szczecin </t>
  </si>
  <si>
    <t>Krystyna Gągało, tel. 449-43-15 lub
 606 122 556 pokój 28
e-mail: krystyna.gagalo@zut.edu.pl</t>
  </si>
  <si>
    <t>Wydział Technologii i Inżynierii Chemicznej</t>
  </si>
  <si>
    <t>ul. Pułaskiego 10</t>
  </si>
  <si>
    <t>Ewelina Kandyba, 887-870-628, ekandyba@zut.edu.pl</t>
  </si>
  <si>
    <t>Baterie alkaliczne (z wyłączeniem 16 06 03)</t>
  </si>
  <si>
    <t>WTiICh "SCh"</t>
  </si>
  <si>
    <t>Zużyte urządzenia zawierające niebezpieczne elementy (1) inne niż wymienione w 16 02 09 do 16 02 13</t>
  </si>
  <si>
    <t>Magazyn elektromentera, al. Piastów 17 (piwnica)</t>
  </si>
  <si>
    <t xml:space="preserve">budynek Starej Chemii                            ul. Pułaskiego 10 (portiernia) </t>
  </si>
  <si>
    <t>Magazyn elektromentera,                        al. Piastów 17 (piwnica)</t>
  </si>
  <si>
    <t>Wydział Inzynierii Mechanicznej i Mechatroniki</t>
  </si>
  <si>
    <t>WIMiM</t>
  </si>
  <si>
    <t>al. Piastów 19</t>
  </si>
  <si>
    <t>WIMiM, al. Piastów 19 (portiernia)</t>
  </si>
  <si>
    <t>Zużyte urządzenia zawierające niebezpieczne elementy (1) inne niż wymienione w 16 02 09 do 16 02 12</t>
  </si>
  <si>
    <t>Administracja Centralna</t>
  </si>
  <si>
    <t xml:space="preserve">Administracja Centralna </t>
  </si>
  <si>
    <t>al. Piastów 17-18</t>
  </si>
  <si>
    <t>Zużyte urządzenia zawierające niebezpieczne elementy (1) inne niż wymienione w 16 02 09 do 16 02 14</t>
  </si>
  <si>
    <t>Magazyn elektromentera,                  al. Piastów 17 (piwnica)</t>
  </si>
  <si>
    <t xml:space="preserve">budynek Starej Chemii                             ul. Pułaskiego 10 (portiernia) </t>
  </si>
  <si>
    <t>jarzeniówka długa</t>
  </si>
  <si>
    <t>jarzeniówka krótka</t>
  </si>
  <si>
    <t>WBiA al. Piastów 50</t>
  </si>
  <si>
    <t xml:space="preserve">Centrum Dydaktyczno-Badawcze Nanotechnologii </t>
  </si>
  <si>
    <t>ZMFiB</t>
  </si>
  <si>
    <t>Rampa</t>
  </si>
  <si>
    <t>ATG</t>
  </si>
  <si>
    <t>Wejście Główne</t>
  </si>
  <si>
    <t xml:space="preserve">  al. Piastów 45                                  70-311 Szczecin </t>
  </si>
  <si>
    <t>Jakub Orlikowski, tel. 91 449 60 46, jorlikowski@zut.edu.pl</t>
  </si>
  <si>
    <t>CDBN</t>
  </si>
  <si>
    <t>Katarzyna Gącik, tel. 91 449 49 16, 723 631 516, katarzyna.gacik@zut.edu.pl</t>
  </si>
  <si>
    <t>16 02</t>
  </si>
  <si>
    <t xml:space="preserve">16 06 </t>
  </si>
  <si>
    <t>Budynek Jednostek Międzywydziałowych</t>
  </si>
  <si>
    <t xml:space="preserve"> al. Piastów 48                                    70-311 Szczecin</t>
  </si>
  <si>
    <t>Osiedle Studenckie</t>
  </si>
  <si>
    <t>Dorota Pieracka, tel: 91 449 44 17, e-mail: dorota.pieracka@zut.edu.pl</t>
  </si>
  <si>
    <t>żarówka</t>
  </si>
  <si>
    <t>świetlówka</t>
  </si>
  <si>
    <t>kable</t>
  </si>
  <si>
    <t>Melania Kuhn tel: 91 4494588, e-mail: mkuhn@zut.edu.pl</t>
  </si>
  <si>
    <t>przewody elektr. z zasilaczem</t>
  </si>
  <si>
    <t>czujki p.poż.</t>
  </si>
  <si>
    <t>Dom Studencki nr 5</t>
  </si>
  <si>
    <t>Al. Piastów 24
71-064 Szczecin</t>
  </si>
  <si>
    <t>Krystyna łabaj; 91 449 47 58; klabaj@zut.edu.pl</t>
  </si>
  <si>
    <t>Dom Studencki Arkona</t>
  </si>
  <si>
    <t>ul. Chopina 61; Szczecin</t>
  </si>
  <si>
    <t>Danuta Frej 91 449 64 92; danuta.frej@zut.edu.pl</t>
  </si>
  <si>
    <t>Dom Studencki Amicus</t>
  </si>
  <si>
    <t>71-450 Szczecin,                     ul. Chopina 55</t>
  </si>
  <si>
    <t>Teresa Towarnicka tel: 91 4496487, e-mail: tetesa.towarnicka@zut.edu.pl</t>
  </si>
  <si>
    <t>bateria</t>
  </si>
  <si>
    <t xml:space="preserve">Dom Studencki nr 3 </t>
  </si>
  <si>
    <t xml:space="preserve">Dom Studencki nr 4                 </t>
  </si>
  <si>
    <t xml:space="preserve">al. Piastów 26                                    71-064 Szczecin
</t>
  </si>
  <si>
    <t xml:space="preserve">             ul.Szwoleżerów 1/2               71-450 Szczecin</t>
  </si>
  <si>
    <t>Dom Studencki nr 3                                 al. Piastów 26</t>
  </si>
  <si>
    <t>Dom Studencki nr 4                                   ul. Szwoleżerów 1/2</t>
  </si>
  <si>
    <t xml:space="preserve">Dom Studencki Nr 5
al. Piastów 24
</t>
  </si>
  <si>
    <t>Dom Studencki Arkona                             ul. Chopina 6</t>
  </si>
  <si>
    <t>Dom Studencki Amicus                          ul. Chopina 55</t>
  </si>
  <si>
    <t>przewody elektro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</si>
  <si>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</si>
  <si>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</si>
  <si>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</si>
  <si>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</si>
  <si>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</si>
  <si>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</si>
  <si>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</si>
  <si>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</si>
  <si>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</si>
  <si>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</si>
  <si>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</si>
  <si>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r>
      <rPr>
        <b/>
        <sz val="11"/>
        <color indexed="8"/>
        <rFont val="Franklin Gothic Book"/>
        <family val="2"/>
        <charset val="238"/>
      </rPr>
      <t>12</t>
    </r>
    <r>
      <rPr>
        <sz val="11"/>
        <color indexed="8"/>
        <rFont val="Franklin Gothic Book"/>
        <family val="2"/>
        <charset val="238"/>
      </rPr>
      <t>.</t>
    </r>
  </si>
  <si>
    <t>13.</t>
  </si>
  <si>
    <t>14.</t>
  </si>
  <si>
    <t>16 06 01</t>
  </si>
  <si>
    <t>16 02 15</t>
  </si>
  <si>
    <t>17 04 11</t>
  </si>
  <si>
    <t>16 02 16</t>
  </si>
  <si>
    <t>Regionalne Centrum Innowacji i Transferu Technologii</t>
  </si>
  <si>
    <t>RCIiTT</t>
  </si>
  <si>
    <t xml:space="preserve">            16 06 05</t>
  </si>
  <si>
    <t>ul. Jagiellońska 20-21                        70-363 Szczecin</t>
  </si>
  <si>
    <t>Magdalena Brodowska, tel. 91 449 46 30,                    692 493 695 magdalena.brodowska@zut.edu.pl</t>
  </si>
  <si>
    <t>Wekon - Janickiego 31</t>
  </si>
  <si>
    <t>Wekon - Żołnierska 47</t>
  </si>
  <si>
    <t>Wydział Nauk  o Żywności i Rybactwa</t>
  </si>
  <si>
    <t>Liliana Pokorska, tel 91 449 65 97, lpokorska@zut.edu.pl</t>
  </si>
  <si>
    <t>Piwnica - Kazimierza Królewicza 4</t>
  </si>
  <si>
    <t>WNoŻiR</t>
  </si>
  <si>
    <t>ul. Kazimierza Królewicza 4          71-550 Szczecin</t>
  </si>
  <si>
    <t>16.</t>
  </si>
  <si>
    <t>PHKiAnimaloterapii</t>
  </si>
  <si>
    <t>bateria lit-jon</t>
  </si>
  <si>
    <t>ul. Judyma 12</t>
  </si>
  <si>
    <t>Angelika Cieśla, 503 788 803, angelika.ciesla@zut.edu.pl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</si>
</sst>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Franklin Gothic Book"/>
      <family val="2"/>
      <charset val="238"/>
    </font>
    <font>
      <b/>
      <sz val="13"/>
      <color indexed="8"/>
      <name val="Franklin Gothic Book"/>
      <family val="2"/>
      <charset val="238"/>
    </font>
    <font>
      <b/>
      <sz val="14"/>
      <color indexed="8"/>
      <name val="Franklin Gothic Book"/>
      <family val="2"/>
      <charset val="238"/>
    </font>
    <font>
      <sz val="11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b/>
      <sz val="11"/>
      <color indexed="8"/>
      <name val="Franklin Gothic Book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Franklin Gothic Book"/>
      <family val="2"/>
      <charset val="238"/>
    </font>
    <font>
      <b/>
      <sz val="11"/>
      <color rgb="FF000000"/>
      <name val="Franklin Gothic Book"/>
      <family val="2"/>
      <charset val="238"/>
    </font>
    <font>
      <sz val="11"/>
      <color rgb="FF222222"/>
      <name val="Franklin Gothic Book"/>
      <family val="2"/>
      <charset val="238"/>
    </font>
    <font>
      <sz val="10"/>
      <color indexed="8"/>
      <name val="Franklin Gothic Book"/>
      <family val="2"/>
      <charset val="238"/>
    </font>
    <font>
      <b/>
      <sz val="10"/>
      <color indexed="8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7" fillId="0" borderId="0"/>
  </cellStyleXfs>
  <cellXfs count="156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8" fillId="0" borderId="19" xfId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4" fontId="8" fillId="0" borderId="32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5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64" fontId="8" fillId="0" borderId="9" xfId="1" applyFont="1" applyBorder="1" applyAlignment="1">
      <alignment horizontal="center" vertical="center"/>
    </xf>
    <xf numFmtId="164" fontId="8" fillId="0" borderId="10" xfId="1" applyFont="1" applyBorder="1" applyAlignment="1">
      <alignment horizontal="center" vertical="center"/>
    </xf>
    <xf numFmtId="164" fontId="8" fillId="0" borderId="7" xfId="1" applyFont="1" applyBorder="1" applyAlignment="1">
      <alignment horizontal="center" vertical="center"/>
    </xf>
    <xf numFmtId="164" fontId="8" fillId="0" borderId="9" xfId="1" applyFont="1" applyBorder="1" applyAlignment="1">
      <alignment horizontal="center" vertical="center" wrapText="1"/>
    </xf>
    <xf numFmtId="164" fontId="8" fillId="0" borderId="10" xfId="1" applyFont="1" applyBorder="1" applyAlignment="1">
      <alignment horizontal="center" vertical="center" wrapText="1"/>
    </xf>
    <xf numFmtId="164" fontId="9" fillId="0" borderId="9" xfId="1" applyFont="1" applyBorder="1" applyAlignment="1">
      <alignment horizontal="center" vertical="center"/>
    </xf>
    <xf numFmtId="164" fontId="9" fillId="0" borderId="10" xfId="1" applyFont="1" applyBorder="1" applyAlignment="1">
      <alignment horizontal="center" vertical="center"/>
    </xf>
    <xf numFmtId="164" fontId="8" fillId="0" borderId="42" xfId="1" applyFont="1" applyBorder="1" applyAlignment="1">
      <alignment horizontal="center" vertical="center"/>
    </xf>
    <xf numFmtId="164" fontId="8" fillId="0" borderId="43" xfId="1" applyFont="1" applyBorder="1" applyAlignment="1">
      <alignment horizontal="center" vertical="center"/>
    </xf>
    <xf numFmtId="164" fontId="8" fillId="0" borderId="44" xfId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64" fontId="8" fillId="0" borderId="38" xfId="1" applyFont="1" applyBorder="1" applyAlignment="1">
      <alignment horizontal="center" vertical="center"/>
    </xf>
    <xf numFmtId="164" fontId="8" fillId="0" borderId="41" xfId="1" applyFont="1" applyBorder="1" applyAlignment="1">
      <alignment horizontal="center" vertical="center"/>
    </xf>
    <xf numFmtId="164" fontId="9" fillId="0" borderId="1" xfId="1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zoomScale="110" zoomScaleNormal="11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D22" sqref="D22"/>
    </sheetView>
  </sheetViews>
  <sheetFormatPr defaultRowHeight="15" x14ac:dyDescent="0.25"/>
  <cols>
    <col min="1" max="1" width="4.7109375" bestFit="1" customWidth="1"/>
    <col min="2" max="2" width="26.140625" customWidth="1"/>
    <col min="3" max="3" width="28.85546875" customWidth="1"/>
    <col min="4" max="4" width="49.5703125" customWidth="1"/>
    <col min="5" max="5" width="19.5703125" customWidth="1"/>
    <col min="6" max="6" width="26.85546875" customWidth="1"/>
    <col min="7" max="7" width="29.42578125" customWidth="1"/>
    <col min="8" max="8" width="32.42578125" customWidth="1"/>
  </cols>
  <sheetData>
    <row r="1" spans="1:8" ht="19.5" x14ac:dyDescent="0.25">
      <c r="A1" s="98" t="s">
        <v>15</v>
      </c>
      <c r="B1" s="98"/>
      <c r="C1" s="98"/>
      <c r="D1" s="98"/>
      <c r="E1" s="98"/>
      <c r="F1" s="98"/>
      <c r="G1" s="98"/>
      <c r="H1" s="98"/>
    </row>
    <row r="2" spans="1:8" ht="16.5" thickBot="1" x14ac:dyDescent="0.35">
      <c r="A2" s="3"/>
      <c r="B2" s="3"/>
      <c r="C2" s="3"/>
      <c r="D2" s="3"/>
      <c r="E2" s="3"/>
      <c r="F2" s="3"/>
      <c r="G2" s="3"/>
      <c r="H2" s="3"/>
    </row>
    <row r="3" spans="1:8" ht="66" customHeight="1" thickBot="1" x14ac:dyDescent="0.3">
      <c r="A3" s="1" t="s">
        <v>0</v>
      </c>
      <c r="B3" s="2" t="s">
        <v>2</v>
      </c>
      <c r="C3" s="9" t="s">
        <v>3</v>
      </c>
      <c r="D3" s="8" t="s">
        <v>4</v>
      </c>
      <c r="E3" s="10" t="s">
        <v>5</v>
      </c>
      <c r="F3" s="2" t="s">
        <v>6</v>
      </c>
      <c r="G3" s="2" t="s">
        <v>7</v>
      </c>
      <c r="H3" s="5" t="s">
        <v>9</v>
      </c>
    </row>
    <row r="4" spans="1:8" ht="16.5" customHeight="1" x14ac:dyDescent="0.25">
      <c r="A4" s="104" t="s">
        <v>80</v>
      </c>
      <c r="B4" s="105"/>
      <c r="C4" s="105"/>
      <c r="D4" s="105"/>
      <c r="E4" s="105"/>
      <c r="F4" s="105"/>
      <c r="G4" s="105"/>
      <c r="H4" s="106"/>
    </row>
    <row r="5" spans="1:8" ht="15.75" x14ac:dyDescent="0.3">
      <c r="A5" s="84" t="s">
        <v>144</v>
      </c>
      <c r="B5" s="101" t="s">
        <v>18</v>
      </c>
      <c r="C5" s="100" t="s">
        <v>16</v>
      </c>
      <c r="D5" s="99" t="s">
        <v>17</v>
      </c>
      <c r="E5" s="7" t="s">
        <v>10</v>
      </c>
      <c r="F5" s="7" t="s">
        <v>11</v>
      </c>
      <c r="G5" s="7">
        <v>100</v>
      </c>
      <c r="H5" s="102" t="s">
        <v>12</v>
      </c>
    </row>
    <row r="6" spans="1:8" ht="15.75" x14ac:dyDescent="0.3">
      <c r="A6" s="95"/>
      <c r="B6" s="101"/>
      <c r="C6" s="100"/>
      <c r="D6" s="99"/>
      <c r="E6" s="7" t="s">
        <v>13</v>
      </c>
      <c r="F6" s="7" t="s">
        <v>14</v>
      </c>
      <c r="G6" s="7">
        <v>50</v>
      </c>
      <c r="H6" s="102"/>
    </row>
    <row r="7" spans="1:8" ht="47.25" x14ac:dyDescent="0.25">
      <c r="A7" s="95"/>
      <c r="B7" s="108" t="s">
        <v>84</v>
      </c>
      <c r="C7" s="110" t="s">
        <v>81</v>
      </c>
      <c r="D7" s="110" t="s">
        <v>82</v>
      </c>
      <c r="E7" s="29" t="s">
        <v>83</v>
      </c>
      <c r="F7" s="29" t="s">
        <v>14</v>
      </c>
      <c r="G7" s="29">
        <v>10</v>
      </c>
      <c r="H7" s="29" t="s">
        <v>87</v>
      </c>
    </row>
    <row r="8" spans="1:8" ht="110.25" x14ac:dyDescent="0.25">
      <c r="A8" s="94"/>
      <c r="B8" s="109"/>
      <c r="C8" s="111"/>
      <c r="D8" s="111"/>
      <c r="E8" s="30" t="s">
        <v>85</v>
      </c>
      <c r="F8" s="30" t="s">
        <v>11</v>
      </c>
      <c r="G8" s="30">
        <v>8</v>
      </c>
      <c r="H8" s="30" t="s">
        <v>88</v>
      </c>
    </row>
    <row r="9" spans="1:8" ht="15.75" x14ac:dyDescent="0.25">
      <c r="A9" s="112" t="s">
        <v>89</v>
      </c>
      <c r="B9" s="63"/>
      <c r="C9" s="63"/>
      <c r="D9" s="63"/>
      <c r="E9" s="63"/>
      <c r="F9" s="63"/>
      <c r="G9" s="63"/>
      <c r="H9" s="113"/>
    </row>
    <row r="10" spans="1:8" ht="47.25" x14ac:dyDescent="0.25">
      <c r="A10" s="84" t="s">
        <v>145</v>
      </c>
      <c r="B10" s="108" t="s">
        <v>90</v>
      </c>
      <c r="C10" s="110" t="s">
        <v>91</v>
      </c>
      <c r="D10" s="110" t="s">
        <v>82</v>
      </c>
      <c r="E10" s="29" t="s">
        <v>83</v>
      </c>
      <c r="F10" s="29" t="s">
        <v>14</v>
      </c>
      <c r="G10" s="29">
        <v>10</v>
      </c>
      <c r="H10" s="29" t="s">
        <v>92</v>
      </c>
    </row>
    <row r="11" spans="1:8" ht="110.25" x14ac:dyDescent="0.25">
      <c r="A11" s="94"/>
      <c r="B11" s="114"/>
      <c r="C11" s="115"/>
      <c r="D11" s="115"/>
      <c r="E11" s="29" t="s">
        <v>93</v>
      </c>
      <c r="F11" s="29" t="s">
        <v>11</v>
      </c>
      <c r="G11" s="29">
        <v>17</v>
      </c>
      <c r="H11" s="29" t="s">
        <v>86</v>
      </c>
    </row>
    <row r="12" spans="1:8" ht="15.75" x14ac:dyDescent="0.25">
      <c r="A12" s="116" t="s">
        <v>94</v>
      </c>
      <c r="B12" s="117"/>
      <c r="C12" s="117"/>
      <c r="D12" s="117"/>
      <c r="E12" s="117"/>
      <c r="F12" s="117"/>
      <c r="G12" s="117"/>
      <c r="H12" s="118"/>
    </row>
    <row r="13" spans="1:8" ht="47.25" x14ac:dyDescent="0.25">
      <c r="A13" s="84" t="s">
        <v>146</v>
      </c>
      <c r="B13" s="108" t="s">
        <v>95</v>
      </c>
      <c r="C13" s="110" t="s">
        <v>96</v>
      </c>
      <c r="D13" s="110" t="s">
        <v>82</v>
      </c>
      <c r="E13" s="29" t="s">
        <v>83</v>
      </c>
      <c r="F13" s="29" t="s">
        <v>14</v>
      </c>
      <c r="G13" s="29">
        <v>5</v>
      </c>
      <c r="H13" s="29" t="s">
        <v>99</v>
      </c>
    </row>
    <row r="14" spans="1:8" ht="110.25" x14ac:dyDescent="0.25">
      <c r="A14" s="94"/>
      <c r="B14" s="114"/>
      <c r="C14" s="115"/>
      <c r="D14" s="115"/>
      <c r="E14" s="29" t="s">
        <v>97</v>
      </c>
      <c r="F14" s="29" t="s">
        <v>11</v>
      </c>
      <c r="G14" s="29">
        <v>5</v>
      </c>
      <c r="H14" s="29" t="s">
        <v>98</v>
      </c>
    </row>
    <row r="15" spans="1:8" ht="15.75" x14ac:dyDescent="0.25">
      <c r="A15" s="107" t="s">
        <v>27</v>
      </c>
      <c r="B15" s="107"/>
      <c r="C15" s="107"/>
      <c r="D15" s="107"/>
      <c r="E15" s="107"/>
      <c r="F15" s="107"/>
      <c r="G15" s="107"/>
      <c r="H15" s="107"/>
    </row>
    <row r="16" spans="1:8" ht="15.75" customHeight="1" x14ac:dyDescent="0.3">
      <c r="A16" s="101" t="s">
        <v>147</v>
      </c>
      <c r="B16" s="103" t="s">
        <v>19</v>
      </c>
      <c r="C16" s="100" t="s">
        <v>21</v>
      </c>
      <c r="D16" s="99" t="s">
        <v>17</v>
      </c>
      <c r="E16" s="7" t="s">
        <v>10</v>
      </c>
      <c r="F16" s="7" t="s">
        <v>11</v>
      </c>
      <c r="G16" s="7">
        <v>100</v>
      </c>
      <c r="H16" s="102" t="s">
        <v>20</v>
      </c>
    </row>
    <row r="17" spans="1:8" ht="15.75" x14ac:dyDescent="0.3">
      <c r="A17" s="101"/>
      <c r="B17" s="103"/>
      <c r="C17" s="100"/>
      <c r="D17" s="99"/>
      <c r="E17" s="7" t="s">
        <v>13</v>
      </c>
      <c r="F17" s="7" t="s">
        <v>14</v>
      </c>
      <c r="G17" s="7">
        <v>10</v>
      </c>
      <c r="H17" s="102"/>
    </row>
    <row r="18" spans="1:8" ht="15.75" x14ac:dyDescent="0.25">
      <c r="A18" s="107" t="s">
        <v>28</v>
      </c>
      <c r="B18" s="107"/>
      <c r="C18" s="107"/>
      <c r="D18" s="107"/>
      <c r="E18" s="107"/>
      <c r="F18" s="107"/>
      <c r="G18" s="107"/>
      <c r="H18" s="107"/>
    </row>
    <row r="19" spans="1:8" ht="15.75" x14ac:dyDescent="0.25">
      <c r="A19" s="129" t="s">
        <v>148</v>
      </c>
      <c r="B19" s="124" t="s">
        <v>22</v>
      </c>
      <c r="C19" s="119" t="s">
        <v>26</v>
      </c>
      <c r="D19" s="122" t="s">
        <v>30</v>
      </c>
      <c r="E19" s="34" t="s">
        <v>100</v>
      </c>
      <c r="F19" s="126" t="s">
        <v>11</v>
      </c>
      <c r="G19" s="14" t="s">
        <v>23</v>
      </c>
      <c r="H19" s="119" t="s">
        <v>29</v>
      </c>
    </row>
    <row r="20" spans="1:8" ht="15.75" x14ac:dyDescent="0.25">
      <c r="A20" s="130"/>
      <c r="B20" s="125"/>
      <c r="C20" s="120"/>
      <c r="D20" s="123"/>
      <c r="E20" s="34" t="s">
        <v>101</v>
      </c>
      <c r="F20" s="127"/>
      <c r="G20" s="15" t="s">
        <v>24</v>
      </c>
      <c r="H20" s="120"/>
    </row>
    <row r="21" spans="1:8" ht="16.5" thickBot="1" x14ac:dyDescent="0.3">
      <c r="A21" s="130"/>
      <c r="B21" s="125"/>
      <c r="C21" s="120"/>
      <c r="D21" s="123"/>
      <c r="E21" s="152" t="s">
        <v>48</v>
      </c>
      <c r="F21" s="128"/>
      <c r="G21" s="13" t="s">
        <v>25</v>
      </c>
      <c r="H21" s="121"/>
    </row>
    <row r="22" spans="1:8" ht="31.5" x14ac:dyDescent="0.25">
      <c r="A22" s="58"/>
      <c r="B22" s="20" t="s">
        <v>175</v>
      </c>
      <c r="C22" s="121"/>
      <c r="D22" s="21" t="s">
        <v>178</v>
      </c>
      <c r="E22" s="28" t="s">
        <v>176</v>
      </c>
      <c r="F22" s="28" t="s">
        <v>47</v>
      </c>
      <c r="G22" s="28">
        <v>0.3</v>
      </c>
      <c r="H22" s="60" t="s">
        <v>177</v>
      </c>
    </row>
    <row r="23" spans="1:8" ht="15.75" x14ac:dyDescent="0.25">
      <c r="A23" s="58"/>
      <c r="B23" s="153"/>
      <c r="C23" s="154"/>
      <c r="D23" s="155"/>
      <c r="E23" s="154"/>
      <c r="F23" s="151"/>
      <c r="G23" s="59"/>
      <c r="H23" s="151"/>
    </row>
    <row r="24" spans="1:8" ht="15.75" x14ac:dyDescent="0.25">
      <c r="A24" s="58"/>
      <c r="B24" s="153"/>
      <c r="C24" s="154"/>
      <c r="D24" s="155"/>
      <c r="E24" s="154"/>
      <c r="F24" s="151"/>
      <c r="G24" s="59"/>
      <c r="H24" s="151"/>
    </row>
    <row r="25" spans="1:8" ht="15.75" x14ac:dyDescent="0.25">
      <c r="A25" s="58"/>
      <c r="B25" s="153"/>
      <c r="C25" s="154"/>
      <c r="D25" s="155"/>
      <c r="E25" s="154"/>
      <c r="F25" s="151"/>
      <c r="G25" s="59"/>
      <c r="H25" s="151"/>
    </row>
    <row r="26" spans="1:8" ht="15.75" x14ac:dyDescent="0.25">
      <c r="A26" s="58"/>
      <c r="B26" s="153"/>
      <c r="C26" s="154"/>
      <c r="D26" s="155"/>
      <c r="E26" s="154"/>
      <c r="F26" s="154"/>
      <c r="G26" s="59"/>
      <c r="H26" s="151"/>
    </row>
    <row r="27" spans="1:8" ht="15.75" x14ac:dyDescent="0.25">
      <c r="A27" s="58"/>
      <c r="B27" s="153"/>
      <c r="C27" s="154"/>
      <c r="D27" s="155"/>
      <c r="E27" s="154"/>
      <c r="F27" s="154"/>
      <c r="G27" s="59"/>
      <c r="H27" s="151"/>
    </row>
    <row r="28" spans="1:8" ht="15.75" x14ac:dyDescent="0.25">
      <c r="A28" s="58"/>
      <c r="B28" s="153"/>
      <c r="C28" s="154"/>
      <c r="D28" s="155"/>
      <c r="E28" s="154"/>
      <c r="F28" s="154"/>
      <c r="G28" s="59"/>
      <c r="H28" s="151"/>
    </row>
    <row r="29" spans="1:8" ht="15.75" x14ac:dyDescent="0.25">
      <c r="A29" s="58"/>
      <c r="B29" s="153"/>
      <c r="C29" s="154"/>
      <c r="D29" s="155"/>
      <c r="E29" s="154"/>
      <c r="F29" s="154"/>
      <c r="G29" s="59"/>
      <c r="H29" s="151"/>
    </row>
    <row r="30" spans="1:8" ht="16.5" thickBot="1" x14ac:dyDescent="0.3">
      <c r="A30" s="62" t="s">
        <v>31</v>
      </c>
      <c r="B30" s="63"/>
      <c r="C30" s="63"/>
      <c r="D30" s="63"/>
      <c r="E30" s="63"/>
      <c r="F30" s="63"/>
      <c r="G30" s="63"/>
      <c r="H30" s="64"/>
    </row>
    <row r="31" spans="1:8" ht="63.75" customHeight="1" x14ac:dyDescent="0.25">
      <c r="A31" s="89" t="s">
        <v>149</v>
      </c>
      <c r="B31" s="81" t="s">
        <v>36</v>
      </c>
      <c r="C31" s="67" t="s">
        <v>33</v>
      </c>
      <c r="D31" s="67" t="s">
        <v>34</v>
      </c>
      <c r="E31" s="12" t="s">
        <v>13</v>
      </c>
      <c r="F31" s="12" t="s">
        <v>14</v>
      </c>
      <c r="G31" s="12">
        <v>5</v>
      </c>
      <c r="H31" s="67" t="s">
        <v>32</v>
      </c>
    </row>
    <row r="32" spans="1:8" ht="15.75" x14ac:dyDescent="0.25">
      <c r="A32" s="90"/>
      <c r="B32" s="88"/>
      <c r="C32" s="75"/>
      <c r="D32" s="75"/>
      <c r="E32" s="11" t="s">
        <v>10</v>
      </c>
      <c r="F32" s="11" t="s">
        <v>11</v>
      </c>
      <c r="G32" s="11">
        <v>2</v>
      </c>
      <c r="H32" s="75"/>
    </row>
    <row r="33" spans="1:8" ht="15.75" customHeight="1" x14ac:dyDescent="0.25">
      <c r="A33" s="131"/>
      <c r="B33" s="82"/>
      <c r="C33" s="68"/>
      <c r="D33" s="68"/>
      <c r="E33" s="11" t="s">
        <v>35</v>
      </c>
      <c r="F33" s="11" t="s">
        <v>158</v>
      </c>
      <c r="G33" s="11">
        <v>15</v>
      </c>
      <c r="H33" s="68"/>
    </row>
    <row r="34" spans="1:8" ht="15.75" x14ac:dyDescent="0.25">
      <c r="A34" s="62" t="s">
        <v>37</v>
      </c>
      <c r="B34" s="63"/>
      <c r="C34" s="63"/>
      <c r="D34" s="63"/>
      <c r="E34" s="63"/>
      <c r="F34" s="63"/>
      <c r="G34" s="63"/>
      <c r="H34" s="64"/>
    </row>
    <row r="35" spans="1:8" ht="15.75" x14ac:dyDescent="0.3">
      <c r="A35" s="89" t="s">
        <v>150</v>
      </c>
      <c r="B35" s="84" t="s">
        <v>41</v>
      </c>
      <c r="C35" s="93" t="s">
        <v>38</v>
      </c>
      <c r="D35" s="93" t="s">
        <v>42</v>
      </c>
      <c r="E35" s="7" t="s">
        <v>39</v>
      </c>
      <c r="F35" s="7" t="s">
        <v>14</v>
      </c>
      <c r="G35" s="53">
        <v>0</v>
      </c>
      <c r="H35" s="65" t="s">
        <v>168</v>
      </c>
    </row>
    <row r="36" spans="1:8" ht="15.75" x14ac:dyDescent="0.3">
      <c r="A36" s="91"/>
      <c r="B36" s="85"/>
      <c r="C36" s="94"/>
      <c r="D36" s="95"/>
      <c r="E36" s="7" t="s">
        <v>40</v>
      </c>
      <c r="F36" s="7" t="s">
        <v>11</v>
      </c>
      <c r="G36" s="53">
        <v>70</v>
      </c>
      <c r="H36" s="66"/>
    </row>
    <row r="37" spans="1:8" ht="15.75" x14ac:dyDescent="0.3">
      <c r="A37" s="91"/>
      <c r="B37" s="85"/>
      <c r="C37" s="93" t="s">
        <v>59</v>
      </c>
      <c r="D37" s="95"/>
      <c r="E37" s="7" t="s">
        <v>13</v>
      </c>
      <c r="F37" s="7" t="s">
        <v>14</v>
      </c>
      <c r="G37" s="53">
        <v>0</v>
      </c>
      <c r="H37" s="65" t="s">
        <v>167</v>
      </c>
    </row>
    <row r="38" spans="1:8" ht="15.75" x14ac:dyDescent="0.3">
      <c r="A38" s="92"/>
      <c r="B38" s="86"/>
      <c r="C38" s="94"/>
      <c r="D38" s="94"/>
      <c r="E38" s="7" t="s">
        <v>40</v>
      </c>
      <c r="F38" s="7" t="s">
        <v>11</v>
      </c>
      <c r="G38" s="53">
        <v>60</v>
      </c>
      <c r="H38" s="66"/>
    </row>
    <row r="39" spans="1:8" ht="16.5" thickBot="1" x14ac:dyDescent="0.3">
      <c r="A39" s="62" t="s">
        <v>43</v>
      </c>
      <c r="B39" s="63"/>
      <c r="C39" s="63"/>
      <c r="D39" s="63"/>
      <c r="E39" s="63"/>
      <c r="F39" s="63"/>
      <c r="G39" s="63"/>
      <c r="H39" s="64"/>
    </row>
    <row r="40" spans="1:8" ht="31.5" x14ac:dyDescent="0.25">
      <c r="A40" s="89" t="s">
        <v>151</v>
      </c>
      <c r="B40" s="20" t="s">
        <v>51</v>
      </c>
      <c r="C40" s="12" t="s">
        <v>60</v>
      </c>
      <c r="D40" s="21" t="s">
        <v>54</v>
      </c>
      <c r="E40" s="17" t="s">
        <v>44</v>
      </c>
      <c r="F40" s="45" t="s">
        <v>45</v>
      </c>
      <c r="G40" s="17">
        <v>300</v>
      </c>
      <c r="H40" s="18" t="s">
        <v>46</v>
      </c>
    </row>
    <row r="41" spans="1:8" ht="15.75" x14ac:dyDescent="0.25">
      <c r="A41" s="90"/>
      <c r="B41" s="87" t="s">
        <v>56</v>
      </c>
      <c r="C41" s="74" t="s">
        <v>52</v>
      </c>
      <c r="D41" s="74" t="s">
        <v>53</v>
      </c>
      <c r="E41" s="19" t="s">
        <v>13</v>
      </c>
      <c r="F41" s="46" t="s">
        <v>47</v>
      </c>
      <c r="G41" s="19">
        <v>10</v>
      </c>
      <c r="H41" s="76" t="s">
        <v>55</v>
      </c>
    </row>
    <row r="42" spans="1:8" ht="15.75" x14ac:dyDescent="0.25">
      <c r="A42" s="90"/>
      <c r="B42" s="88"/>
      <c r="C42" s="75"/>
      <c r="D42" s="75"/>
      <c r="E42" s="19" t="s">
        <v>48</v>
      </c>
      <c r="F42" s="46" t="s">
        <v>49</v>
      </c>
      <c r="G42" s="19">
        <v>10</v>
      </c>
      <c r="H42" s="77"/>
    </row>
    <row r="43" spans="1:8" ht="15.75" x14ac:dyDescent="0.25">
      <c r="A43" s="90"/>
      <c r="B43" s="82"/>
      <c r="C43" s="68"/>
      <c r="D43" s="68"/>
      <c r="E43" s="19" t="s">
        <v>50</v>
      </c>
      <c r="F43" s="46" t="s">
        <v>45</v>
      </c>
      <c r="G43" s="19">
        <v>10</v>
      </c>
      <c r="H43" s="78"/>
    </row>
    <row r="44" spans="1:8" ht="15.75" x14ac:dyDescent="0.25">
      <c r="A44" s="62" t="s">
        <v>57</v>
      </c>
      <c r="B44" s="63"/>
      <c r="C44" s="63"/>
      <c r="D44" s="63"/>
      <c r="E44" s="63"/>
      <c r="F44" s="63"/>
      <c r="G44" s="63"/>
      <c r="H44" s="64"/>
    </row>
    <row r="45" spans="1:8" ht="31.5" customHeight="1" x14ac:dyDescent="0.25">
      <c r="A45" s="89" t="s">
        <v>152</v>
      </c>
      <c r="B45" s="84" t="s">
        <v>58</v>
      </c>
      <c r="C45" s="74" t="s">
        <v>61</v>
      </c>
      <c r="D45" s="74" t="s">
        <v>62</v>
      </c>
      <c r="E45" s="16" t="s">
        <v>10</v>
      </c>
      <c r="F45" s="16" t="s">
        <v>11</v>
      </c>
      <c r="G45" s="16">
        <v>60</v>
      </c>
      <c r="H45" s="65" t="s">
        <v>64</v>
      </c>
    </row>
    <row r="46" spans="1:8" ht="15.75" x14ac:dyDescent="0.25">
      <c r="A46" s="91"/>
      <c r="B46" s="85"/>
      <c r="C46" s="75"/>
      <c r="D46" s="75"/>
      <c r="E46" s="54" t="s">
        <v>13</v>
      </c>
      <c r="F46" s="16" t="s">
        <v>14</v>
      </c>
      <c r="G46" s="16">
        <v>40</v>
      </c>
      <c r="H46" s="83"/>
    </row>
    <row r="47" spans="1:8" ht="15.75" x14ac:dyDescent="0.25">
      <c r="A47" s="92"/>
      <c r="B47" s="86"/>
      <c r="C47" s="68"/>
      <c r="D47" s="68"/>
      <c r="E47" s="16" t="s">
        <v>63</v>
      </c>
      <c r="F47" s="16" t="s">
        <v>11</v>
      </c>
      <c r="G47" s="16">
        <v>320</v>
      </c>
      <c r="H47" s="66"/>
    </row>
    <row r="48" spans="1:8" ht="15.75" x14ac:dyDescent="0.25">
      <c r="A48" s="62" t="s">
        <v>65</v>
      </c>
      <c r="B48" s="63"/>
      <c r="C48" s="63"/>
      <c r="D48" s="63"/>
      <c r="E48" s="63"/>
      <c r="F48" s="63"/>
      <c r="G48" s="63"/>
      <c r="H48" s="64"/>
    </row>
    <row r="49" spans="1:8" ht="31.5" x14ac:dyDescent="0.3">
      <c r="A49" s="48" t="s">
        <v>153</v>
      </c>
      <c r="B49" s="23" t="s">
        <v>66</v>
      </c>
      <c r="C49" s="22" t="s">
        <v>67</v>
      </c>
      <c r="D49" s="22" t="s">
        <v>68</v>
      </c>
      <c r="E49" s="24" t="s">
        <v>10</v>
      </c>
      <c r="F49" s="24" t="s">
        <v>70</v>
      </c>
      <c r="G49" s="24" t="s">
        <v>69</v>
      </c>
      <c r="H49" s="26" t="s">
        <v>71</v>
      </c>
    </row>
    <row r="50" spans="1:8" ht="16.5" thickBot="1" x14ac:dyDescent="0.3">
      <c r="A50" s="62" t="s">
        <v>72</v>
      </c>
      <c r="B50" s="63"/>
      <c r="C50" s="63"/>
      <c r="D50" s="63"/>
      <c r="E50" s="63"/>
      <c r="F50" s="63"/>
      <c r="G50" s="63"/>
      <c r="H50" s="64"/>
    </row>
    <row r="51" spans="1:8" ht="48" customHeight="1" thickBot="1" x14ac:dyDescent="0.3">
      <c r="A51" s="89" t="s">
        <v>154</v>
      </c>
      <c r="B51" s="81" t="s">
        <v>77</v>
      </c>
      <c r="C51" s="21" t="s">
        <v>78</v>
      </c>
      <c r="D51" s="74" t="s">
        <v>79</v>
      </c>
      <c r="E51" s="28" t="s">
        <v>73</v>
      </c>
      <c r="F51" s="28" t="s">
        <v>11</v>
      </c>
      <c r="G51" s="28" t="s">
        <v>74</v>
      </c>
      <c r="H51" s="33" t="s">
        <v>102</v>
      </c>
    </row>
    <row r="52" spans="1:8" ht="47.25" customHeight="1" x14ac:dyDescent="0.25">
      <c r="A52" s="92"/>
      <c r="B52" s="82"/>
      <c r="C52" s="12" t="s">
        <v>75</v>
      </c>
      <c r="D52" s="68"/>
      <c r="E52" s="28" t="s">
        <v>73</v>
      </c>
      <c r="F52" s="25" t="s">
        <v>11</v>
      </c>
      <c r="G52" s="25" t="s">
        <v>74</v>
      </c>
      <c r="H52" s="27" t="s">
        <v>76</v>
      </c>
    </row>
    <row r="53" spans="1:8" ht="16.5" thickBot="1" x14ac:dyDescent="0.3">
      <c r="A53" s="62" t="s">
        <v>103</v>
      </c>
      <c r="B53" s="63"/>
      <c r="C53" s="63"/>
      <c r="D53" s="63"/>
      <c r="E53" s="63"/>
      <c r="F53" s="63"/>
      <c r="G53" s="63"/>
      <c r="H53" s="64"/>
    </row>
    <row r="54" spans="1:8" ht="31.5" x14ac:dyDescent="0.25">
      <c r="A54" s="138" t="s">
        <v>155</v>
      </c>
      <c r="B54" s="41" t="s">
        <v>110</v>
      </c>
      <c r="C54" s="19" t="s">
        <v>108</v>
      </c>
      <c r="D54" s="43" t="s">
        <v>111</v>
      </c>
      <c r="E54" s="17" t="s">
        <v>10</v>
      </c>
      <c r="F54" s="39" t="s">
        <v>11</v>
      </c>
      <c r="G54" s="17">
        <v>32</v>
      </c>
      <c r="H54" s="32" t="s">
        <v>105</v>
      </c>
    </row>
    <row r="55" spans="1:8" ht="31.5" x14ac:dyDescent="0.3">
      <c r="A55" s="131"/>
      <c r="B55" s="6" t="s">
        <v>104</v>
      </c>
      <c r="C55" s="19" t="s">
        <v>108</v>
      </c>
      <c r="D55" s="36" t="s">
        <v>109</v>
      </c>
      <c r="E55" s="31" t="s">
        <v>13</v>
      </c>
      <c r="F55" s="31" t="s">
        <v>113</v>
      </c>
      <c r="G55" s="31">
        <v>2</v>
      </c>
      <c r="H55" s="31" t="s">
        <v>105</v>
      </c>
    </row>
    <row r="56" spans="1:8" ht="15.75" x14ac:dyDescent="0.25">
      <c r="A56" s="44"/>
      <c r="B56" s="79" t="s">
        <v>114</v>
      </c>
      <c r="C56" s="80"/>
      <c r="D56" s="80"/>
      <c r="E56" s="80"/>
      <c r="F56" s="80"/>
      <c r="G56" s="80"/>
      <c r="H56" s="80"/>
    </row>
    <row r="57" spans="1:8" ht="31.5" x14ac:dyDescent="0.25">
      <c r="A57" s="48" t="s">
        <v>156</v>
      </c>
      <c r="B57" s="35" t="s">
        <v>106</v>
      </c>
      <c r="C57" s="36" t="s">
        <v>115</v>
      </c>
      <c r="D57" s="47" t="s">
        <v>111</v>
      </c>
      <c r="E57" s="37" t="s">
        <v>13</v>
      </c>
      <c r="F57" s="40" t="s">
        <v>112</v>
      </c>
      <c r="G57" s="38">
        <v>4</v>
      </c>
      <c r="H57" s="33" t="s">
        <v>107</v>
      </c>
    </row>
    <row r="58" spans="1:8" ht="16.5" thickBot="1" x14ac:dyDescent="0.3">
      <c r="A58" s="62" t="s">
        <v>116</v>
      </c>
      <c r="B58" s="63"/>
      <c r="C58" s="63"/>
      <c r="D58" s="63"/>
      <c r="E58" s="63"/>
      <c r="F58" s="63"/>
      <c r="G58" s="63"/>
      <c r="H58" s="64"/>
    </row>
    <row r="59" spans="1:8" ht="15.75" x14ac:dyDescent="0.25">
      <c r="A59" s="89" t="s">
        <v>157</v>
      </c>
      <c r="B59" s="81" t="s">
        <v>134</v>
      </c>
      <c r="C59" s="67" t="s">
        <v>136</v>
      </c>
      <c r="D59" s="67" t="s">
        <v>117</v>
      </c>
      <c r="E59" s="28" t="s">
        <v>118</v>
      </c>
      <c r="F59" s="28" t="s">
        <v>159</v>
      </c>
      <c r="G59" s="28">
        <v>1</v>
      </c>
      <c r="H59" s="99" t="s">
        <v>138</v>
      </c>
    </row>
    <row r="60" spans="1:8" ht="15.75" x14ac:dyDescent="0.25">
      <c r="A60" s="91"/>
      <c r="B60" s="88"/>
      <c r="C60" s="75"/>
      <c r="D60" s="75"/>
      <c r="E60" s="42" t="s">
        <v>119</v>
      </c>
      <c r="F60" s="42" t="s">
        <v>11</v>
      </c>
      <c r="G60" s="42">
        <v>3</v>
      </c>
      <c r="H60" s="99"/>
    </row>
    <row r="61" spans="1:8" ht="15.75" x14ac:dyDescent="0.25">
      <c r="A61" s="91"/>
      <c r="B61" s="88"/>
      <c r="C61" s="75"/>
      <c r="D61" s="75"/>
      <c r="E61" s="42" t="s">
        <v>120</v>
      </c>
      <c r="F61" s="42" t="s">
        <v>160</v>
      </c>
      <c r="G61" s="42">
        <v>1</v>
      </c>
      <c r="H61" s="99"/>
    </row>
    <row r="62" spans="1:8" ht="16.5" thickBot="1" x14ac:dyDescent="0.3">
      <c r="A62" s="91"/>
      <c r="B62" s="88"/>
      <c r="C62" s="75"/>
      <c r="D62" s="75"/>
      <c r="E62" s="42" t="s">
        <v>35</v>
      </c>
      <c r="F62" s="42" t="s">
        <v>47</v>
      </c>
      <c r="G62" s="42">
        <v>10</v>
      </c>
      <c r="H62" s="99"/>
    </row>
    <row r="63" spans="1:8" ht="15.75" x14ac:dyDescent="0.25">
      <c r="A63" s="91"/>
      <c r="B63" s="81" t="s">
        <v>135</v>
      </c>
      <c r="C63" s="67" t="s">
        <v>137</v>
      </c>
      <c r="D63" s="67" t="s">
        <v>121</v>
      </c>
      <c r="E63" s="28" t="s">
        <v>118</v>
      </c>
      <c r="F63" s="28" t="s">
        <v>159</v>
      </c>
      <c r="G63" s="132">
        <v>10</v>
      </c>
      <c r="H63" s="135" t="s">
        <v>139</v>
      </c>
    </row>
    <row r="64" spans="1:8" ht="15.75" x14ac:dyDescent="0.25">
      <c r="A64" s="91"/>
      <c r="B64" s="88"/>
      <c r="C64" s="75"/>
      <c r="D64" s="75"/>
      <c r="E64" s="42" t="s">
        <v>119</v>
      </c>
      <c r="F64" s="42" t="s">
        <v>11</v>
      </c>
      <c r="G64" s="133"/>
      <c r="H64" s="77"/>
    </row>
    <row r="65" spans="1:8" ht="31.5" x14ac:dyDescent="0.25">
      <c r="A65" s="91"/>
      <c r="B65" s="88"/>
      <c r="C65" s="75"/>
      <c r="D65" s="75"/>
      <c r="E65" s="19" t="s">
        <v>122</v>
      </c>
      <c r="F65" s="42" t="s">
        <v>161</v>
      </c>
      <c r="G65" s="133"/>
      <c r="H65" s="77"/>
    </row>
    <row r="66" spans="1:8" ht="16.5" thickBot="1" x14ac:dyDescent="0.3">
      <c r="A66" s="91"/>
      <c r="B66" s="88"/>
      <c r="C66" s="75"/>
      <c r="D66" s="75"/>
      <c r="E66" s="42" t="s">
        <v>123</v>
      </c>
      <c r="F66" s="42" t="s">
        <v>11</v>
      </c>
      <c r="G66" s="134"/>
      <c r="H66" s="77"/>
    </row>
    <row r="67" spans="1:8" ht="15.75" x14ac:dyDescent="0.25">
      <c r="A67" s="91"/>
      <c r="B67" s="142" t="s">
        <v>124</v>
      </c>
      <c r="C67" s="144" t="s">
        <v>125</v>
      </c>
      <c r="D67" s="146" t="s">
        <v>126</v>
      </c>
      <c r="E67" s="28" t="s">
        <v>118</v>
      </c>
      <c r="F67" s="28" t="s">
        <v>159</v>
      </c>
      <c r="G67" s="28">
        <v>1</v>
      </c>
      <c r="H67" s="148" t="s">
        <v>140</v>
      </c>
    </row>
    <row r="68" spans="1:8" ht="15.75" x14ac:dyDescent="0.25">
      <c r="A68" s="91"/>
      <c r="B68" s="143"/>
      <c r="C68" s="145"/>
      <c r="D68" s="147"/>
      <c r="E68" s="42" t="s">
        <v>119</v>
      </c>
      <c r="F68" s="42" t="s">
        <v>11</v>
      </c>
      <c r="G68" s="42">
        <v>8</v>
      </c>
      <c r="H68" s="149"/>
    </row>
    <row r="69" spans="1:8" ht="16.5" thickBot="1" x14ac:dyDescent="0.3">
      <c r="A69" s="91"/>
      <c r="B69" s="143"/>
      <c r="C69" s="145"/>
      <c r="D69" s="147"/>
      <c r="E69" s="42" t="s">
        <v>120</v>
      </c>
      <c r="F69" s="42" t="s">
        <v>160</v>
      </c>
      <c r="G69" s="42">
        <v>5</v>
      </c>
      <c r="H69" s="149"/>
    </row>
    <row r="70" spans="1:8" ht="16.5" thickBot="1" x14ac:dyDescent="0.3">
      <c r="A70" s="91"/>
      <c r="B70" s="81" t="s">
        <v>127</v>
      </c>
      <c r="C70" s="67" t="s">
        <v>128</v>
      </c>
      <c r="D70" s="67" t="s">
        <v>129</v>
      </c>
      <c r="E70" s="28" t="s">
        <v>10</v>
      </c>
      <c r="F70" s="28" t="s">
        <v>11</v>
      </c>
      <c r="G70" s="28">
        <v>10</v>
      </c>
      <c r="H70" s="99" t="s">
        <v>141</v>
      </c>
    </row>
    <row r="71" spans="1:8" ht="16.5" thickBot="1" x14ac:dyDescent="0.3">
      <c r="A71" s="91"/>
      <c r="B71" s="150"/>
      <c r="C71" s="69"/>
      <c r="D71" s="69"/>
      <c r="E71" s="28" t="s">
        <v>48</v>
      </c>
      <c r="F71" s="42" t="s">
        <v>49</v>
      </c>
      <c r="G71" s="42">
        <v>2</v>
      </c>
      <c r="H71" s="99"/>
    </row>
    <row r="72" spans="1:8" ht="15.75" x14ac:dyDescent="0.25">
      <c r="A72" s="91"/>
      <c r="B72" s="81" t="s">
        <v>130</v>
      </c>
      <c r="C72" s="67" t="s">
        <v>131</v>
      </c>
      <c r="D72" s="67" t="s">
        <v>132</v>
      </c>
      <c r="E72" s="28" t="s">
        <v>118</v>
      </c>
      <c r="F72" s="28" t="s">
        <v>159</v>
      </c>
      <c r="G72" s="139">
        <v>30</v>
      </c>
      <c r="H72" s="77" t="s">
        <v>142</v>
      </c>
    </row>
    <row r="73" spans="1:8" ht="15.75" x14ac:dyDescent="0.25">
      <c r="A73" s="91"/>
      <c r="B73" s="88"/>
      <c r="C73" s="75"/>
      <c r="D73" s="75"/>
      <c r="E73" s="42" t="s">
        <v>119</v>
      </c>
      <c r="F73" s="42" t="s">
        <v>11</v>
      </c>
      <c r="G73" s="140"/>
      <c r="H73" s="77"/>
    </row>
    <row r="74" spans="1:8" ht="15.75" x14ac:dyDescent="0.25">
      <c r="A74" s="91"/>
      <c r="B74" s="88"/>
      <c r="C74" s="75"/>
      <c r="D74" s="75"/>
      <c r="E74" s="42" t="s">
        <v>133</v>
      </c>
      <c r="F74" s="42" t="s">
        <v>14</v>
      </c>
      <c r="G74" s="140"/>
      <c r="H74" s="77"/>
    </row>
    <row r="75" spans="1:8" ht="15.75" x14ac:dyDescent="0.25">
      <c r="A75" s="91"/>
      <c r="B75" s="88"/>
      <c r="C75" s="75"/>
      <c r="D75" s="75"/>
      <c r="E75" s="42" t="s">
        <v>35</v>
      </c>
      <c r="F75" s="42" t="s">
        <v>47</v>
      </c>
      <c r="G75" s="140"/>
      <c r="H75" s="77"/>
    </row>
    <row r="76" spans="1:8" ht="16.5" thickBot="1" x14ac:dyDescent="0.3">
      <c r="A76" s="92"/>
      <c r="B76" s="82"/>
      <c r="C76" s="68"/>
      <c r="D76" s="68"/>
      <c r="E76" s="42" t="s">
        <v>143</v>
      </c>
      <c r="F76" s="42" t="s">
        <v>161</v>
      </c>
      <c r="G76" s="141"/>
      <c r="H76" s="78"/>
    </row>
    <row r="77" spans="1:8" ht="15.75" x14ac:dyDescent="0.25">
      <c r="A77" s="136" t="s">
        <v>162</v>
      </c>
      <c r="B77" s="117"/>
      <c r="C77" s="117"/>
      <c r="D77" s="117"/>
      <c r="E77" s="117"/>
      <c r="F77" s="117"/>
      <c r="G77" s="117"/>
      <c r="H77" s="137"/>
    </row>
    <row r="78" spans="1:8" ht="31.5" x14ac:dyDescent="0.25">
      <c r="A78" s="49">
        <v>15</v>
      </c>
      <c r="B78" s="52" t="s">
        <v>163</v>
      </c>
      <c r="C78" s="50" t="s">
        <v>165</v>
      </c>
      <c r="D78" s="50" t="s">
        <v>166</v>
      </c>
      <c r="E78" s="51" t="s">
        <v>13</v>
      </c>
      <c r="F78" s="51" t="s">
        <v>164</v>
      </c>
      <c r="G78" s="51">
        <v>3</v>
      </c>
      <c r="H78" s="27" t="s">
        <v>163</v>
      </c>
    </row>
    <row r="79" spans="1:8" ht="16.5" thickBot="1" x14ac:dyDescent="0.3">
      <c r="A79" s="62" t="s">
        <v>169</v>
      </c>
      <c r="B79" s="63"/>
      <c r="C79" s="63"/>
      <c r="D79" s="63"/>
      <c r="E79" s="63"/>
      <c r="F79" s="63"/>
      <c r="G79" s="63"/>
      <c r="H79" s="64"/>
    </row>
    <row r="80" spans="1:8" s="61" customFormat="1" ht="32.25" customHeight="1" x14ac:dyDescent="0.25">
      <c r="A80" s="72" t="s">
        <v>174</v>
      </c>
      <c r="B80" s="70" t="s">
        <v>172</v>
      </c>
      <c r="C80" s="67" t="s">
        <v>173</v>
      </c>
      <c r="D80" s="67" t="s">
        <v>170</v>
      </c>
      <c r="E80" s="28" t="s">
        <v>39</v>
      </c>
      <c r="F80" s="28" t="s">
        <v>14</v>
      </c>
      <c r="G80" s="28">
        <v>1</v>
      </c>
      <c r="H80" s="65" t="s">
        <v>171</v>
      </c>
    </row>
    <row r="81" spans="1:8" ht="16.5" thickBot="1" x14ac:dyDescent="0.3">
      <c r="A81" s="73"/>
      <c r="B81" s="71"/>
      <c r="C81" s="69"/>
      <c r="D81" s="68"/>
      <c r="E81" s="55" t="s">
        <v>40</v>
      </c>
      <c r="F81" s="55" t="s">
        <v>11</v>
      </c>
      <c r="G81" s="55">
        <v>78</v>
      </c>
      <c r="H81" s="66"/>
    </row>
    <row r="82" spans="1:8" ht="16.5" thickBot="1" x14ac:dyDescent="0.35">
      <c r="A82" s="96" t="s">
        <v>1</v>
      </c>
      <c r="B82" s="96"/>
      <c r="C82" s="96"/>
      <c r="D82" s="97"/>
      <c r="E82" s="96"/>
      <c r="F82" s="96"/>
      <c r="G82" s="57">
        <f>SUM(G5:G8)+SUM(G10:G11)+SUM(G13:G14)+SUM(G16:G17)+SUM(G19:G21)+SUM(G31:G33)+SUM(G35:G38)+SUM(G40:G43)+SUM(G45:G47)+SUM(G49)+SUM(G51:G52)+SUM(G54:G55)+SUM(G57)+SUM(G59:G62)+SUM(G63)+SUM(G67:G76)+SUM(G78)+SUM(G80:G81)</f>
        <v>1418</v>
      </c>
      <c r="H82" s="3"/>
    </row>
    <row r="83" spans="1:8" ht="15.75" x14ac:dyDescent="0.3">
      <c r="A83" s="3"/>
      <c r="B83" s="3"/>
      <c r="C83" s="3"/>
      <c r="D83" s="3"/>
      <c r="E83" s="3"/>
      <c r="F83" s="3"/>
      <c r="G83" s="56"/>
      <c r="H83" s="3"/>
    </row>
    <row r="84" spans="1:8" ht="15.75" x14ac:dyDescent="0.3">
      <c r="A84" s="4" t="s">
        <v>8</v>
      </c>
      <c r="B84" s="4"/>
      <c r="C84" s="4"/>
      <c r="D84" s="3"/>
      <c r="E84" s="3"/>
      <c r="F84" s="3"/>
      <c r="G84" s="3"/>
      <c r="H84" s="3"/>
    </row>
    <row r="85" spans="1:8" ht="15.75" x14ac:dyDescent="0.3">
      <c r="A85" s="3"/>
      <c r="B85" s="3"/>
      <c r="C85" s="3"/>
      <c r="D85" s="3"/>
      <c r="E85" s="3"/>
      <c r="F85" s="3"/>
      <c r="G85" s="3"/>
      <c r="H85" s="3"/>
    </row>
    <row r="86" spans="1:8" ht="15.75" x14ac:dyDescent="0.3">
      <c r="A86" s="3"/>
      <c r="B86" s="3"/>
      <c r="C86" s="3"/>
      <c r="D86" s="3"/>
      <c r="E86" s="3"/>
      <c r="F86" s="3"/>
      <c r="G86" s="3"/>
      <c r="H86" s="3"/>
    </row>
    <row r="87" spans="1:8" ht="15.75" x14ac:dyDescent="0.3">
      <c r="A87" s="3"/>
      <c r="B87" s="3"/>
      <c r="C87" s="3"/>
      <c r="D87" s="3"/>
      <c r="E87" s="3"/>
      <c r="F87" s="3"/>
      <c r="G87" s="3"/>
      <c r="H87" s="3"/>
    </row>
  </sheetData>
  <mergeCells count="99">
    <mergeCell ref="A77:H77"/>
    <mergeCell ref="A45:A47"/>
    <mergeCell ref="A51:A52"/>
    <mergeCell ref="A54:A55"/>
    <mergeCell ref="A59:A76"/>
    <mergeCell ref="B72:B76"/>
    <mergeCell ref="B63:B66"/>
    <mergeCell ref="C72:C76"/>
    <mergeCell ref="D72:D76"/>
    <mergeCell ref="G72:G76"/>
    <mergeCell ref="H72:H76"/>
    <mergeCell ref="B67:B69"/>
    <mergeCell ref="C67:C69"/>
    <mergeCell ref="D67:D69"/>
    <mergeCell ref="H67:H69"/>
    <mergeCell ref="B70:B71"/>
    <mergeCell ref="C70:C71"/>
    <mergeCell ref="D70:D71"/>
    <mergeCell ref="H70:H71"/>
    <mergeCell ref="C63:C66"/>
    <mergeCell ref="D63:D66"/>
    <mergeCell ref="G63:G66"/>
    <mergeCell ref="H63:H66"/>
    <mergeCell ref="A58:H58"/>
    <mergeCell ref="B59:B62"/>
    <mergeCell ref="C59:C62"/>
    <mergeCell ref="D59:D62"/>
    <mergeCell ref="H59:H62"/>
    <mergeCell ref="B31:B33"/>
    <mergeCell ref="C31:C33"/>
    <mergeCell ref="D31:D33"/>
    <mergeCell ref="H31:H33"/>
    <mergeCell ref="A31:A33"/>
    <mergeCell ref="A12:H12"/>
    <mergeCell ref="B13:B14"/>
    <mergeCell ref="C13:C14"/>
    <mergeCell ref="D13:D14"/>
    <mergeCell ref="H19:H21"/>
    <mergeCell ref="D19:D21"/>
    <mergeCell ref="B19:B21"/>
    <mergeCell ref="F19:F21"/>
    <mergeCell ref="A13:A14"/>
    <mergeCell ref="A19:A21"/>
    <mergeCell ref="C19:C22"/>
    <mergeCell ref="B7:B8"/>
    <mergeCell ref="C7:C8"/>
    <mergeCell ref="D7:D8"/>
    <mergeCell ref="A9:H9"/>
    <mergeCell ref="B10:B11"/>
    <mergeCell ref="C10:C11"/>
    <mergeCell ref="D10:D11"/>
    <mergeCell ref="A5:A8"/>
    <mergeCell ref="A10:A11"/>
    <mergeCell ref="A82:F82"/>
    <mergeCell ref="A1:H1"/>
    <mergeCell ref="D5:D6"/>
    <mergeCell ref="C5:C6"/>
    <mergeCell ref="B5:B6"/>
    <mergeCell ref="H5:H6"/>
    <mergeCell ref="H16:H17"/>
    <mergeCell ref="D16:D17"/>
    <mergeCell ref="B16:B17"/>
    <mergeCell ref="C16:C17"/>
    <mergeCell ref="A16:A17"/>
    <mergeCell ref="A30:H30"/>
    <mergeCell ref="A4:H4"/>
    <mergeCell ref="A15:H15"/>
    <mergeCell ref="A18:H18"/>
    <mergeCell ref="A34:H34"/>
    <mergeCell ref="A39:H39"/>
    <mergeCell ref="A35:A38"/>
    <mergeCell ref="H35:H36"/>
    <mergeCell ref="H37:H38"/>
    <mergeCell ref="C35:C36"/>
    <mergeCell ref="C37:C38"/>
    <mergeCell ref="B35:B38"/>
    <mergeCell ref="D35:D38"/>
    <mergeCell ref="D41:D43"/>
    <mergeCell ref="H41:H43"/>
    <mergeCell ref="A44:H44"/>
    <mergeCell ref="B56:H56"/>
    <mergeCell ref="A50:H50"/>
    <mergeCell ref="B51:B52"/>
    <mergeCell ref="D51:D52"/>
    <mergeCell ref="A48:H48"/>
    <mergeCell ref="A53:H53"/>
    <mergeCell ref="H45:H47"/>
    <mergeCell ref="D45:D47"/>
    <mergeCell ref="C45:C47"/>
    <mergeCell ref="B45:B47"/>
    <mergeCell ref="B41:B43"/>
    <mergeCell ref="C41:C43"/>
    <mergeCell ref="A40:A43"/>
    <mergeCell ref="A79:H79"/>
    <mergeCell ref="H80:H81"/>
    <mergeCell ref="D80:D81"/>
    <mergeCell ref="C80:C81"/>
    <mergeCell ref="B80:B81"/>
    <mergeCell ref="A80:A81"/>
  </mergeCells>
  <phoneticPr fontId="0" type="noConversion"/>
  <pageMargins left="0.70866141732283472" right="0.70866141732283472" top="0.43307086614173229" bottom="0.74803149606299213" header="0.31496062992125984" footer="0.31496062992125984"/>
  <pageSetup paperSize="9" scale="60" orientation="landscape" r:id="rId1"/>
  <headerFooter>
    <oddHeader>&amp;RZałącznik nr 3 do pisma Okólnego nr 3 z dnia 07.02.2019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Józefacka</dc:creator>
  <cp:lastModifiedBy>Ewelina Cadler</cp:lastModifiedBy>
  <cp:lastPrinted>2019-02-07T10:56:30Z</cp:lastPrinted>
  <dcterms:created xsi:type="dcterms:W3CDTF">2017-04-28T08:19:36Z</dcterms:created>
  <dcterms:modified xsi:type="dcterms:W3CDTF">2019-03-29T11:27:38Z</dcterms:modified>
</cp:coreProperties>
</file>